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miki-144.NAMIKI-S\Desktop\"/>
    </mc:Choice>
  </mc:AlternateContent>
  <xr:revisionPtr revIDLastSave="0" documentId="13_ncr:1_{9A5FB5FF-8DA5-455E-82BB-B7EFC928518E}" xr6:coauthVersionLast="47" xr6:coauthVersionMax="47" xr10:uidLastSave="{00000000-0000-0000-0000-000000000000}"/>
  <bookViews>
    <workbookView xWindow="-19052" yWindow="177" windowWidth="15950" windowHeight="8230" xr2:uid="{FA5D3B96-404F-4617-8EEF-8B728D75BE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98" i="1" l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</calcChain>
</file>

<file path=xl/sharedStrings.xml><?xml version="1.0" encoding="utf-8"?>
<sst xmlns="http://schemas.openxmlformats.org/spreadsheetml/2006/main" count="13585" uniqueCount="4613">
  <si>
    <t>Family</t>
  </si>
  <si>
    <t>Catalog No.</t>
  </si>
  <si>
    <t>Protein</t>
  </si>
  <si>
    <t>UniProt</t>
  </si>
  <si>
    <t>Organism</t>
  </si>
  <si>
    <t>Expression system</t>
  </si>
  <si>
    <t>Tag</t>
  </si>
  <si>
    <t>Sequence</t>
  </si>
  <si>
    <t>ABC</t>
  </si>
  <si>
    <t>ABCA1-H134A</t>
  </si>
  <si>
    <t>ABCA1</t>
  </si>
  <si>
    <t>O95477</t>
  </si>
  <si>
    <t>Homo sapiens</t>
  </si>
  <si>
    <t>Insect cell</t>
  </si>
  <si>
    <t xml:space="preserve">Flag,Strep II,His </t>
  </si>
  <si>
    <t>A2-V2261</t>
  </si>
  <si>
    <t>ABCB1-H154C</t>
  </si>
  <si>
    <t>ABCB1</t>
  </si>
  <si>
    <t>P08183</t>
  </si>
  <si>
    <t>Mammalian cell</t>
  </si>
  <si>
    <t>His,MBP,Flag</t>
  </si>
  <si>
    <t>D2-Q1280</t>
  </si>
  <si>
    <t>ABCB1-H31E</t>
  </si>
  <si>
    <t xml:space="preserve">eGFP,Strep II,His </t>
  </si>
  <si>
    <t>M1-Q1280</t>
  </si>
  <si>
    <t>ABCB10-H41D</t>
  </si>
  <si>
    <t>ABCB10</t>
  </si>
  <si>
    <t>Q9NRK6</t>
  </si>
  <si>
    <t>Flag/His</t>
  </si>
  <si>
    <t>A152-A738 end</t>
  </si>
  <si>
    <t>ABCC2-H00D</t>
  </si>
  <si>
    <t>ABCC2</t>
  </si>
  <si>
    <t>Q92887</t>
  </si>
  <si>
    <t>No tag</t>
  </si>
  <si>
    <t>M1-F1545 end</t>
  </si>
  <si>
    <t>ABCC2-H00E</t>
  </si>
  <si>
    <t>M1-F1545 end, E1462Q</t>
  </si>
  <si>
    <t>ABCC4-H31A</t>
  </si>
  <si>
    <t>ABCC4</t>
  </si>
  <si>
    <t>O15439</t>
  </si>
  <si>
    <t xml:space="preserve">eGFP, Strep II,His </t>
  </si>
  <si>
    <t>M1-L1325</t>
  </si>
  <si>
    <t>ABCC4-H00B</t>
  </si>
  <si>
    <t>M1-L1325 end, E1202Q</t>
  </si>
  <si>
    <t>ABCC5-H31D</t>
  </si>
  <si>
    <t>ABCC5</t>
  </si>
  <si>
    <t>O15440</t>
  </si>
  <si>
    <t>M1-G1437</t>
  </si>
  <si>
    <t>ABCG2-H13H</t>
  </si>
  <si>
    <t>ABCG2</t>
  </si>
  <si>
    <t>Q9UNQ0</t>
  </si>
  <si>
    <t>M1-S655</t>
  </si>
  <si>
    <t>ABCG2-H00H</t>
  </si>
  <si>
    <t>M1-S655 end, E211Q</t>
  </si>
  <si>
    <t>bABCC1-B31A</t>
  </si>
  <si>
    <t>bABCC1</t>
  </si>
  <si>
    <t>Q8HXQ5</t>
  </si>
  <si>
    <t>Bovine</t>
  </si>
  <si>
    <t>M1-V1530 end</t>
  </si>
  <si>
    <t>bABCC1-B00A</t>
  </si>
  <si>
    <t xml:space="preserve">Apoptosis </t>
  </si>
  <si>
    <t>ATG9B-H04A</t>
  </si>
  <si>
    <t>ATG9B</t>
  </si>
  <si>
    <t>Q674R7</t>
  </si>
  <si>
    <t>Flag</t>
  </si>
  <si>
    <t>M1-D924</t>
  </si>
  <si>
    <t>ATG9B-H154A</t>
  </si>
  <si>
    <t>His/MBP/Flag</t>
  </si>
  <si>
    <t>BCL2A1-H00A</t>
  </si>
  <si>
    <t>BCL2A1</t>
  </si>
  <si>
    <t>Q16548</t>
  </si>
  <si>
    <t>E. coli</t>
  </si>
  <si>
    <t>M1-E149</t>
  </si>
  <si>
    <t>BCL2A1-H01A</t>
  </si>
  <si>
    <t>His</t>
  </si>
  <si>
    <t xml:space="preserve">CD antigen and immunoglobulin receptor </t>
  </si>
  <si>
    <t>DC-SIGN-H04C</t>
  </si>
  <si>
    <t>DC-SIGN</t>
  </si>
  <si>
    <t>Q9NNX6</t>
  </si>
  <si>
    <t>M1-A404</t>
  </si>
  <si>
    <t>DC-SIGN-H134C</t>
  </si>
  <si>
    <t>His/Strep,Flag</t>
  </si>
  <si>
    <t>CDK</t>
  </si>
  <si>
    <t>CDK1/Cyclin A2-H00A</t>
  </si>
  <si>
    <t>CDK1/Cyclin A2</t>
  </si>
  <si>
    <t>P06493/P20248</t>
  </si>
  <si>
    <t>M1-M297/E174-L432</t>
  </si>
  <si>
    <t>CDK1/Cyclin A2-H21A</t>
  </si>
  <si>
    <t>GST/His</t>
  </si>
  <si>
    <t>CDK1/Cyclin B1-H00A</t>
  </si>
  <si>
    <t>CDK1/Cyclin B1</t>
  </si>
  <si>
    <t>P06493/P14635</t>
  </si>
  <si>
    <t>M1-M297/N165-V433</t>
  </si>
  <si>
    <t>CDK1/Cyclin B1-H241A</t>
  </si>
  <si>
    <t>GST/Flag/His</t>
  </si>
  <si>
    <t>CDK1/Cyclin E1-H00A</t>
  </si>
  <si>
    <t>CDK1/Cyclin E1</t>
  </si>
  <si>
    <t>P06493/P24864</t>
  </si>
  <si>
    <t>M1-M297/M1-E410</t>
  </si>
  <si>
    <t>CDK1/Cyclin E1-H214A</t>
  </si>
  <si>
    <t>CDK1/Cyclin E2-H00A</t>
  </si>
  <si>
    <t>CDK1/Cyclin E2</t>
  </si>
  <si>
    <t>P06493/O96020</t>
  </si>
  <si>
    <t>M1-M297/S2-H404</t>
  </si>
  <si>
    <t>CDK1/Cyclin E2-H241A</t>
  </si>
  <si>
    <t>CDK12/Cyclin K-H00A</t>
  </si>
  <si>
    <t>CDK12/Cyclin K</t>
  </si>
  <si>
    <t>Q9NYV4/O75909</t>
  </si>
  <si>
    <t>Q696-S1082/M1-S300</t>
  </si>
  <si>
    <t>CDK12/Cyclin K-H24A</t>
  </si>
  <si>
    <t>GST/Flag</t>
  </si>
  <si>
    <t>CDK15/Cyclin Y-H00A</t>
  </si>
  <si>
    <t>CDK15/Cyclin Y</t>
  </si>
  <si>
    <t>Q96Q40/Q8ND76</t>
  </si>
  <si>
    <t>M1-W435/M1-S341</t>
  </si>
  <si>
    <t>CDK15/Cyclin Y-H24A</t>
  </si>
  <si>
    <t>CDK16/Cyclin Y-H00A</t>
  </si>
  <si>
    <t>CDK16/Cyclin Y</t>
  </si>
  <si>
    <t>Q00536/Q8ND76</t>
  </si>
  <si>
    <t>M1-F496/M1-S341</t>
  </si>
  <si>
    <t>CDK16/Cyclin Y-H24A</t>
  </si>
  <si>
    <t>CDK19/Cyclin C/MED12-H00A</t>
  </si>
  <si>
    <t>CDK19/Cyclin C/MED12</t>
  </si>
  <si>
    <t>Q9BWU1/P24863/Q93074</t>
  </si>
  <si>
    <t>M1-Y502/M1-S283/M1-D100</t>
  </si>
  <si>
    <t>CDK19/Cyclin C/MED12-H241A</t>
  </si>
  <si>
    <t>CDK2-H01M</t>
  </si>
  <si>
    <t>CDK2</t>
  </si>
  <si>
    <t>P24941</t>
  </si>
  <si>
    <t>M1-L298</t>
  </si>
  <si>
    <t>CDK2/Cyclin A2-H00A</t>
  </si>
  <si>
    <t>CDK2/Cyclin A2</t>
  </si>
  <si>
    <t>P24941/P20248</t>
  </si>
  <si>
    <t>M1-L298/E174-L432</t>
  </si>
  <si>
    <t>CDK2/Cyclin A2-H21A</t>
  </si>
  <si>
    <t>CDK2/Cyclin D1-H00A</t>
  </si>
  <si>
    <t>CDK2/Cyclin D1</t>
  </si>
  <si>
    <t>P24941/P24385</t>
  </si>
  <si>
    <t>M1-L298/M1-I295</t>
  </si>
  <si>
    <t>CDK2/Cyclin D1-H241A</t>
  </si>
  <si>
    <t>M1-L298 end/M1-I295 end</t>
  </si>
  <si>
    <t>CDK2/Cyclin E1-H00A</t>
  </si>
  <si>
    <t>CDK2/Cyclin E1</t>
  </si>
  <si>
    <t xml:space="preserve">P24941/P24864 </t>
  </si>
  <si>
    <t>M1-L298/M1-E410</t>
  </si>
  <si>
    <t>CDK2/Cyclin E1-H21A</t>
  </si>
  <si>
    <t>CDK2/Cyclin E2-H00A</t>
  </si>
  <si>
    <t>CDK2/Cyclin E2</t>
  </si>
  <si>
    <t>P24941/O96020</t>
  </si>
  <si>
    <t>M1-L298/S2-H404</t>
  </si>
  <si>
    <t>CDK2/Cyclin E2-H241A</t>
  </si>
  <si>
    <t>M1-L298 end/S2-H404 end</t>
  </si>
  <si>
    <t>CDK2/Cyclin O-H00A</t>
  </si>
  <si>
    <t>CDK2/Cyclin O</t>
  </si>
  <si>
    <t>P24941/P22674</t>
  </si>
  <si>
    <t>M1-L298/V2-S349</t>
  </si>
  <si>
    <t>CDK2/Cyclin O-H214A</t>
  </si>
  <si>
    <t>GST/His/Flag</t>
  </si>
  <si>
    <t>CDK3/Cyclin E1-H00A</t>
  </si>
  <si>
    <t>CDK3/Cyclin E1</t>
  </si>
  <si>
    <t>Q00526/P24864</t>
  </si>
  <si>
    <t>M1-H305/M1-E410</t>
  </si>
  <si>
    <t>CDK3/Cyclin E1-H241A</t>
  </si>
  <si>
    <t>CDK4-H01H</t>
  </si>
  <si>
    <t>CDK4</t>
  </si>
  <si>
    <t>P11802</t>
  </si>
  <si>
    <t>M1-E303</t>
  </si>
  <si>
    <t>CDK4/Cyclin D2-H00A</t>
  </si>
  <si>
    <t>CDK4/Cyclin D2</t>
  </si>
  <si>
    <t>P11802/P30279</t>
  </si>
  <si>
    <t>M1-E303/E2-L289</t>
  </si>
  <si>
    <t>CDK4/Cyclin D2-H241A</t>
  </si>
  <si>
    <t xml:space="preserve">P11802/P30279 </t>
  </si>
  <si>
    <t>CDK5/p25-H004A</t>
  </si>
  <si>
    <t>CDK5/p25</t>
  </si>
  <si>
    <t>Q00535/Q15078</t>
  </si>
  <si>
    <t>M1-P292/A99-R307</t>
  </si>
  <si>
    <t>CDK5/p25-H214A</t>
  </si>
  <si>
    <t>His/GST/Flag</t>
  </si>
  <si>
    <t>CDK5/p35-H00A</t>
  </si>
  <si>
    <t>CDK5/p35</t>
  </si>
  <si>
    <t>M1-P292/G2-R307</t>
  </si>
  <si>
    <t>CDK5/p35-H241A</t>
  </si>
  <si>
    <t>CDK6-H01F</t>
  </si>
  <si>
    <t>CDK6</t>
  </si>
  <si>
    <t>Q00534</t>
  </si>
  <si>
    <t>M1-A326</t>
  </si>
  <si>
    <t>CDK6/Cyclin D1-H00A</t>
  </si>
  <si>
    <t>CDK6/Cyclin D1</t>
  </si>
  <si>
    <t>Q00534/P24385</t>
  </si>
  <si>
    <t>M1-A326/M1-I295</t>
  </si>
  <si>
    <t>CDK6/Cyclin D1-H241A</t>
  </si>
  <si>
    <t>CDK6/Cyclin D2-H00A</t>
  </si>
  <si>
    <t>CDK6/Cyclin D2</t>
  </si>
  <si>
    <t>Q00534/P30279</t>
  </si>
  <si>
    <t>M1-A326/E2-L289</t>
  </si>
  <si>
    <t>CDK6/Cyclin D2-H241A</t>
  </si>
  <si>
    <t>CDK6/Cyclin D3-H00A</t>
  </si>
  <si>
    <t>CDK6/Cyclin D3</t>
  </si>
  <si>
    <t>Q00534/P30281</t>
  </si>
  <si>
    <t>M1-A326/M1-L292</t>
  </si>
  <si>
    <t>CDK6/Cyclin D3-H21A</t>
  </si>
  <si>
    <t>CDK7/Cyclin H/MAT1-H00A</t>
  </si>
  <si>
    <t>CDK7/Cyclin H/MAT1</t>
  </si>
  <si>
    <t>P50613/P51946/P51948</t>
  </si>
  <si>
    <t>M1-F346/M1-L323/M1-S309</t>
  </si>
  <si>
    <t>CDK7/Cyclin H/MAT1-H211A</t>
  </si>
  <si>
    <t>CDK8/Cyclin C/MED12-H00A</t>
  </si>
  <si>
    <t>CDK8/Cyclin C/MED12</t>
  </si>
  <si>
    <t>P49336//P24863/Q93074</t>
  </si>
  <si>
    <t>M1-Y464/M1-S283/M1-D100</t>
  </si>
  <si>
    <t>CDK8/Cyclin C/MED12-H241A</t>
  </si>
  <si>
    <t>CDK9/Cyclin K-H00A</t>
  </si>
  <si>
    <t>CDK9/Cyclin K</t>
  </si>
  <si>
    <t>P50750/O75909</t>
  </si>
  <si>
    <t>M1-F372/M1-S300</t>
  </si>
  <si>
    <t>CDK9/Cyclin K-H24A</t>
  </si>
  <si>
    <t>CDK9/Cyclin T1-H00A</t>
  </si>
  <si>
    <t>CDK9/Cyclin T1</t>
  </si>
  <si>
    <t>P50750/O60563</t>
  </si>
  <si>
    <t>M1-F372/M1-K726</t>
  </si>
  <si>
    <t>CDK9/Cyclin T1-H21A</t>
  </si>
  <si>
    <t>CDK9/Cyclin T2-H00A</t>
  </si>
  <si>
    <t>CDK9/Cyclin T2</t>
  </si>
  <si>
    <t>P50750/O60583</t>
  </si>
  <si>
    <t>M1-F372/A2-N663</t>
  </si>
  <si>
    <t>CDK9/Cyclin T2-H241A</t>
  </si>
  <si>
    <t>cell motion junction and cell adhesion</t>
  </si>
  <si>
    <t>CFL1-H00A</t>
  </si>
  <si>
    <t>CFL1</t>
  </si>
  <si>
    <t>P23528</t>
  </si>
  <si>
    <t>M1-L166</t>
  </si>
  <si>
    <t>CFL1-H13A</t>
  </si>
  <si>
    <t>His/Step</t>
  </si>
  <si>
    <t>KIF11-H00A</t>
  </si>
  <si>
    <t>KIF11</t>
  </si>
  <si>
    <t>P52732</t>
  </si>
  <si>
    <t>M1-K368</t>
  </si>
  <si>
    <t>KIF11-H01A</t>
  </si>
  <si>
    <t>KIFC1-H00D</t>
  </si>
  <si>
    <t>KIFC1</t>
  </si>
  <si>
    <t>Q9BW19</t>
  </si>
  <si>
    <t>Q305-K673</t>
  </si>
  <si>
    <t>KIFC1-H01D</t>
  </si>
  <si>
    <t>TPT1-H00A</t>
  </si>
  <si>
    <t>TPT1</t>
  </si>
  <si>
    <t>P13693</t>
  </si>
  <si>
    <t>M1-C172</t>
  </si>
  <si>
    <t>TPT1-H01A</t>
  </si>
  <si>
    <t>Channal</t>
  </si>
  <si>
    <t>TRPA1-H541B</t>
  </si>
  <si>
    <t>TRPA1</t>
  </si>
  <si>
    <t>O75762</t>
  </si>
  <si>
    <t>K2-P1119</t>
  </si>
  <si>
    <t>Chaperone</t>
  </si>
  <si>
    <t>HSP70-H00A</t>
  </si>
  <si>
    <t>HSP70</t>
  </si>
  <si>
    <t>P0DMV8</t>
  </si>
  <si>
    <t>M1-D641</t>
  </si>
  <si>
    <t>HSP70-H13A</t>
  </si>
  <si>
    <t>His/Strep</t>
  </si>
  <si>
    <t>HSPA2-H00A</t>
  </si>
  <si>
    <t>HSPA2</t>
  </si>
  <si>
    <t>P54652</t>
  </si>
  <si>
    <t>S2-D639</t>
  </si>
  <si>
    <t>HSPA2-H01A</t>
  </si>
  <si>
    <t>HspBP1-H00A</t>
  </si>
  <si>
    <t>HSPBP1</t>
  </si>
  <si>
    <t>Q9NZL4</t>
  </si>
  <si>
    <t>R84-R359</t>
  </si>
  <si>
    <t>HspBP1-H01A</t>
  </si>
  <si>
    <t>PPIA-H00A</t>
  </si>
  <si>
    <t>PPIA</t>
  </si>
  <si>
    <t>P62937</t>
  </si>
  <si>
    <t>M1-E165</t>
  </si>
  <si>
    <t>PPIA-H13A</t>
  </si>
  <si>
    <t>PSMG3-H00A</t>
  </si>
  <si>
    <t>PSMG3</t>
  </si>
  <si>
    <t>Q9BT73</t>
  </si>
  <si>
    <t>M1-W122</t>
  </si>
  <si>
    <t>PSMG3-H13A</t>
  </si>
  <si>
    <t>PSMG4-H00A</t>
  </si>
  <si>
    <t>PSMG4</t>
  </si>
  <si>
    <t>Q5JS54</t>
  </si>
  <si>
    <t>M1-F123</t>
  </si>
  <si>
    <t>PSMG4-H13A</t>
  </si>
  <si>
    <t>Cytochrome c/b and P450</t>
  </si>
  <si>
    <t>CYP2D6-H00C</t>
  </si>
  <si>
    <t>CYP2D6</t>
  </si>
  <si>
    <t>P10635</t>
  </si>
  <si>
    <t>P34-R497</t>
  </si>
  <si>
    <t>CYP2D6-H01C</t>
  </si>
  <si>
    <t>CYP2E1-H00A</t>
  </si>
  <si>
    <t>CYP2E1</t>
  </si>
  <si>
    <t>P05181</t>
  </si>
  <si>
    <t>L32-S493</t>
  </si>
  <si>
    <t>CYP2E1-H01A</t>
  </si>
  <si>
    <t xml:space="preserve">Cytokine/recepter and gowth factor </t>
  </si>
  <si>
    <t>FGF-23-H00A</t>
  </si>
  <si>
    <t>FGF-23</t>
  </si>
  <si>
    <t>Q9GZV9</t>
  </si>
  <si>
    <t>Y25-R179</t>
  </si>
  <si>
    <t>FGF-23-H01A</t>
  </si>
  <si>
    <t>IFNA1-H00A</t>
  </si>
  <si>
    <t>IFNA1</t>
  </si>
  <si>
    <t>P01562</t>
  </si>
  <si>
    <t>C24-E189</t>
  </si>
  <si>
    <t>IFNA1-H41A</t>
  </si>
  <si>
    <t>IL-1β-H00A</t>
  </si>
  <si>
    <t>IL-1β</t>
  </si>
  <si>
    <t>P01584</t>
  </si>
  <si>
    <t>A117-S269</t>
  </si>
  <si>
    <t>IL-1β-H01A</t>
  </si>
  <si>
    <t>IL-4-H00A</t>
  </si>
  <si>
    <t>IL-4</t>
  </si>
  <si>
    <t>P05112</t>
  </si>
  <si>
    <t>H25-S153</t>
  </si>
  <si>
    <t>IL-4-H01A</t>
  </si>
  <si>
    <t>IL-6-H00A</t>
  </si>
  <si>
    <t>IL-6</t>
  </si>
  <si>
    <t>P05231</t>
  </si>
  <si>
    <t>A28-M212</t>
  </si>
  <si>
    <t>LXR-α-H00A</t>
  </si>
  <si>
    <t>LXR-α</t>
  </si>
  <si>
    <t>Q13133</t>
  </si>
  <si>
    <t>Q182-E447</t>
  </si>
  <si>
    <t>LXR-α-H01A</t>
  </si>
  <si>
    <t>PPAR-H00A</t>
  </si>
  <si>
    <t>PPAR</t>
  </si>
  <si>
    <t>P37231</t>
  </si>
  <si>
    <t>P234-Y505</t>
  </si>
  <si>
    <t>PPAR-H01A</t>
  </si>
  <si>
    <t>PXR-H00A</t>
  </si>
  <si>
    <t>PXR</t>
  </si>
  <si>
    <t>O75469</t>
  </si>
  <si>
    <t>S130-S434</t>
  </si>
  <si>
    <t>PXR-H01A</t>
  </si>
  <si>
    <t>RGS14-H00A</t>
  </si>
  <si>
    <t>RGS14</t>
  </si>
  <si>
    <t>O43566</t>
  </si>
  <si>
    <t>P2-L566</t>
  </si>
  <si>
    <t>RGS14-H01A</t>
  </si>
  <si>
    <t>RORa-H00A</t>
  </si>
  <si>
    <t>RORa</t>
  </si>
  <si>
    <t>P35398</t>
  </si>
  <si>
    <t>A271-G523</t>
  </si>
  <si>
    <t>RORa-H01A</t>
  </si>
  <si>
    <t>RXRB-H00A</t>
  </si>
  <si>
    <t>RXRB</t>
  </si>
  <si>
    <t>P28702</t>
  </si>
  <si>
    <t>G294-A528</t>
  </si>
  <si>
    <t>RXRB-H01A</t>
  </si>
  <si>
    <t>TALL-1-H01A</t>
  </si>
  <si>
    <t>TALL-1</t>
  </si>
  <si>
    <t>Q9Y275</t>
  </si>
  <si>
    <t>V142-L285</t>
  </si>
  <si>
    <t>TALL-1-H00A</t>
  </si>
  <si>
    <t>VEGF-H00B</t>
  </si>
  <si>
    <t>VEGF</t>
  </si>
  <si>
    <t>P15692</t>
  </si>
  <si>
    <t>V40-K134</t>
  </si>
  <si>
    <t>VEGF-H01B</t>
  </si>
  <si>
    <t>DUBs</t>
  </si>
  <si>
    <t>ALG13-H00A</t>
  </si>
  <si>
    <t>ALG13</t>
  </si>
  <si>
    <t>Q9NP73</t>
  </si>
  <si>
    <t>S221-D372</t>
  </si>
  <si>
    <t>ALG13-H01A</t>
  </si>
  <si>
    <t>AMSH-H01A</t>
  </si>
  <si>
    <t>AMSH</t>
  </si>
  <si>
    <t>O95630</t>
  </si>
  <si>
    <t>S2-R424</t>
  </si>
  <si>
    <t>AMSH-H00A</t>
  </si>
  <si>
    <t>S2-R424 end</t>
  </si>
  <si>
    <t>AMSH-LP-H01A</t>
  </si>
  <si>
    <t>Q96FJ0</t>
  </si>
  <si>
    <t>D2-R436</t>
  </si>
  <si>
    <t>ATXN3-H00A</t>
  </si>
  <si>
    <t>ATXN3</t>
  </si>
  <si>
    <t>P54252</t>
  </si>
  <si>
    <t>E2-K361</t>
  </si>
  <si>
    <t>ATXN3-H01A</t>
  </si>
  <si>
    <t>ATXN3L-H04A</t>
  </si>
  <si>
    <t>ATXN3L</t>
  </si>
  <si>
    <t>Q9H3M9</t>
  </si>
  <si>
    <t>D2-K355</t>
  </si>
  <si>
    <t>ATXN3L-H14A</t>
  </si>
  <si>
    <t>His/Flag</t>
  </si>
  <si>
    <t>BAP1-H00A</t>
  </si>
  <si>
    <t>BAP1</t>
  </si>
  <si>
    <t>Q92560</t>
  </si>
  <si>
    <t>N2-Q729</t>
  </si>
  <si>
    <t>BAP1-H01A</t>
  </si>
  <si>
    <t>BRCC36-H00B</t>
  </si>
  <si>
    <t>BRCC36</t>
  </si>
  <si>
    <t>P46736</t>
  </si>
  <si>
    <t>M1-E316</t>
  </si>
  <si>
    <t>BRCC36-H02B</t>
  </si>
  <si>
    <t>GST</t>
  </si>
  <si>
    <t>COPS5-H00B</t>
  </si>
  <si>
    <t>COPS5</t>
  </si>
  <si>
    <t>Q92905</t>
  </si>
  <si>
    <t>A2-T257</t>
  </si>
  <si>
    <t>COPS5-H02B</t>
  </si>
  <si>
    <t>eIF3g-H00A</t>
  </si>
  <si>
    <t>eIF3g</t>
  </si>
  <si>
    <t>O75821</t>
  </si>
  <si>
    <t>P2-N320</t>
  </si>
  <si>
    <t>eIF3g-H01A</t>
  </si>
  <si>
    <t>EIF3S5-H00B</t>
  </si>
  <si>
    <t>EIF3S5</t>
  </si>
  <si>
    <t>O00303</t>
  </si>
  <si>
    <t>A2-L357</t>
  </si>
  <si>
    <t>EIF3S5-H02B</t>
  </si>
  <si>
    <t>JOSD1-H00B</t>
  </si>
  <si>
    <t>JOSD1</t>
  </si>
  <si>
    <t>Q15040</t>
  </si>
  <si>
    <t>S2-V202</t>
  </si>
  <si>
    <t>JOSD1-H02B</t>
  </si>
  <si>
    <t>JOSD2-H00A</t>
  </si>
  <si>
    <t>JOSD2</t>
  </si>
  <si>
    <t>Q8TAC2</t>
  </si>
  <si>
    <t>S2-D188</t>
  </si>
  <si>
    <t>JOSD2-H01A</t>
  </si>
  <si>
    <t>S2-D188 end</t>
  </si>
  <si>
    <t>LP-H00A</t>
  </si>
  <si>
    <t>LP</t>
  </si>
  <si>
    <t>MINDY2-H02A</t>
  </si>
  <si>
    <t>MINDY2</t>
  </si>
  <si>
    <t>Q8NBR6</t>
  </si>
  <si>
    <t>S241-V504</t>
  </si>
  <si>
    <t>MPND-H00B</t>
  </si>
  <si>
    <t>MPND</t>
  </si>
  <si>
    <t>Q8N594</t>
  </si>
  <si>
    <t>M1-S471</t>
  </si>
  <si>
    <t>MPND-H02B</t>
  </si>
  <si>
    <t>MYSM1-H00A</t>
  </si>
  <si>
    <t>MYSM1</t>
  </si>
  <si>
    <t>Q5VVJ2</t>
  </si>
  <si>
    <t>A2-M828</t>
  </si>
  <si>
    <t>MYSM1-H01A</t>
  </si>
  <si>
    <t>OTUB1-H04A</t>
  </si>
  <si>
    <t>OTUB1</t>
  </si>
  <si>
    <t>Q96FW1</t>
  </si>
  <si>
    <t>A25-K271</t>
  </si>
  <si>
    <t>OTUB1-H24A</t>
  </si>
  <si>
    <t>OTUD1-H00A</t>
  </si>
  <si>
    <t>OTUD1</t>
  </si>
  <si>
    <t>Q5VV17</t>
  </si>
  <si>
    <t>Q2-S481</t>
  </si>
  <si>
    <t>OTUD1-H01A</t>
  </si>
  <si>
    <t>OTUD2-H00A</t>
  </si>
  <si>
    <t>OTUD2</t>
  </si>
  <si>
    <t>Q5VVQ6</t>
  </si>
  <si>
    <t>F2-V348</t>
  </si>
  <si>
    <t>OTUD2-H01A</t>
  </si>
  <si>
    <t>F2-V348 end</t>
  </si>
  <si>
    <t>OTUD5-H04A</t>
  </si>
  <si>
    <t>OTUD5</t>
  </si>
  <si>
    <t>Q96G74</t>
  </si>
  <si>
    <t>G172-G351</t>
  </si>
  <si>
    <t>OTUD5-H14A</t>
  </si>
  <si>
    <t>OTUD6A-H00A</t>
  </si>
  <si>
    <t>OTUD6A</t>
  </si>
  <si>
    <t>Q7L8S5</t>
  </si>
  <si>
    <t>M1-L288</t>
  </si>
  <si>
    <t>OTUD6A-H01A</t>
  </si>
  <si>
    <t>OTUD7A-H04A</t>
  </si>
  <si>
    <t>OTUD7A</t>
  </si>
  <si>
    <t>Q8TE49</t>
  </si>
  <si>
    <t>V2-R509</t>
  </si>
  <si>
    <t>OTUD7A-H24A</t>
  </si>
  <si>
    <t>OTUD7B-H00A</t>
  </si>
  <si>
    <t>OTUD7B</t>
  </si>
  <si>
    <t>Q6GQQ9</t>
  </si>
  <si>
    <t>T2-F843</t>
  </si>
  <si>
    <t>OTUD7B-H13A</t>
  </si>
  <si>
    <t>PSMD7-H00A</t>
  </si>
  <si>
    <t>PSMD7</t>
  </si>
  <si>
    <t>P51665</t>
  </si>
  <si>
    <t>P2-K324</t>
  </si>
  <si>
    <t>PSMD7-H01A</t>
  </si>
  <si>
    <t>SENP2-H00A</t>
  </si>
  <si>
    <t>SENP2</t>
  </si>
  <si>
    <t>Q9HC62</t>
  </si>
  <si>
    <t>D363-L589</t>
  </si>
  <si>
    <t>SENP2-H01A</t>
  </si>
  <si>
    <t>SENP3-H02A</t>
  </si>
  <si>
    <t>SENP3</t>
  </si>
  <si>
    <t>Q9H4L4</t>
  </si>
  <si>
    <t>E301-V574</t>
  </si>
  <si>
    <t>SENP3-H00A</t>
  </si>
  <si>
    <t>E301-V574 end</t>
  </si>
  <si>
    <t>SENP5-H00C</t>
  </si>
  <si>
    <t>SENP5</t>
  </si>
  <si>
    <t>Q96HI0</t>
  </si>
  <si>
    <t>D536-D755</t>
  </si>
  <si>
    <t>SENP5-H02C</t>
  </si>
  <si>
    <t>SENP6-H00C</t>
  </si>
  <si>
    <t>SENP6</t>
  </si>
  <si>
    <t>Q9GZR1</t>
  </si>
  <si>
    <t>K628-D1112</t>
  </si>
  <si>
    <t>SENP6-H02C</t>
  </si>
  <si>
    <t>SENP7-H00C</t>
  </si>
  <si>
    <t>SENP7</t>
  </si>
  <si>
    <t>Q9BQF6</t>
  </si>
  <si>
    <t>T640-P984</t>
  </si>
  <si>
    <t>SENP7-H02C</t>
  </si>
  <si>
    <t>SENP8-H01A</t>
  </si>
  <si>
    <t>SENP8</t>
  </si>
  <si>
    <t>Q96LD8</t>
  </si>
  <si>
    <t>D2-K212</t>
  </si>
  <si>
    <t>SENP8-H00A</t>
  </si>
  <si>
    <t>D2-K212 end</t>
  </si>
  <si>
    <t>UCHL1-H00B</t>
  </si>
  <si>
    <t>UCHL1</t>
  </si>
  <si>
    <t>P09936</t>
  </si>
  <si>
    <t>Q2-A223</t>
  </si>
  <si>
    <t>UCHL1-H01B</t>
  </si>
  <si>
    <t>Q2-A223 end</t>
  </si>
  <si>
    <t>UCHL3-H01A</t>
  </si>
  <si>
    <t>UCHL3</t>
  </si>
  <si>
    <t>P15374</t>
  </si>
  <si>
    <t>E2-A230</t>
  </si>
  <si>
    <t>UCHL3-H00A</t>
  </si>
  <si>
    <t>UCHL5-H01A</t>
  </si>
  <si>
    <t>UCHL5</t>
  </si>
  <si>
    <t>Q9Y5K5</t>
  </si>
  <si>
    <t>T2-K329</t>
  </si>
  <si>
    <t>UCHL5-H00A</t>
  </si>
  <si>
    <t>UFSP1-H00B</t>
  </si>
  <si>
    <t>UfSP1</t>
  </si>
  <si>
    <t>Q6NVU6</t>
  </si>
  <si>
    <t>M1-D142 end</t>
  </si>
  <si>
    <t>USP10-H02A</t>
  </si>
  <si>
    <t>USP10</t>
  </si>
  <si>
    <t>Q14694</t>
  </si>
  <si>
    <t>A2-L798</t>
  </si>
  <si>
    <t>USP10-H00A</t>
  </si>
  <si>
    <t>USP11-H02A</t>
  </si>
  <si>
    <t>USP11</t>
  </si>
  <si>
    <t>P51784</t>
  </si>
  <si>
    <t>A2-N963</t>
  </si>
  <si>
    <t>USP11-H00A</t>
  </si>
  <si>
    <t>USP13-H00A</t>
  </si>
  <si>
    <t>USP13</t>
  </si>
  <si>
    <t>Q92995</t>
  </si>
  <si>
    <t>Q2-S863</t>
  </si>
  <si>
    <t>USP13-H02A</t>
  </si>
  <si>
    <t>USP14-H00A</t>
  </si>
  <si>
    <t>USP14</t>
  </si>
  <si>
    <t>P54578</t>
  </si>
  <si>
    <t>Q96-Q494</t>
  </si>
  <si>
    <t>USP14-H01A</t>
  </si>
  <si>
    <t>USP15-H16A</t>
  </si>
  <si>
    <t>USP15</t>
  </si>
  <si>
    <t>Q9Y4E8</t>
  </si>
  <si>
    <t>His/SUMO</t>
  </si>
  <si>
    <t>A2-N981</t>
  </si>
  <si>
    <t>USP15-H00A</t>
  </si>
  <si>
    <t>USP15-H02B</t>
  </si>
  <si>
    <t>M1-N981</t>
  </si>
  <si>
    <t>USP16-H00A</t>
  </si>
  <si>
    <t>USP16</t>
  </si>
  <si>
    <t>Q9Y5T5</t>
  </si>
  <si>
    <t>G2-L823</t>
  </si>
  <si>
    <t>USP16-H01A</t>
  </si>
  <si>
    <t>USP19-H01A</t>
  </si>
  <si>
    <t>USP19</t>
  </si>
  <si>
    <t>O94966</t>
  </si>
  <si>
    <t>E904-R1318</t>
  </si>
  <si>
    <t>USP19-H00A</t>
  </si>
  <si>
    <t>USP2-H01A</t>
  </si>
  <si>
    <t>USP2</t>
  </si>
  <si>
    <t>O75604</t>
  </si>
  <si>
    <t>N259-M605</t>
  </si>
  <si>
    <t>USP2-H00A</t>
  </si>
  <si>
    <t>N259-M605 end</t>
  </si>
  <si>
    <t>USP20-H00C</t>
  </si>
  <si>
    <t>USP20</t>
  </si>
  <si>
    <t>Q9Y2K6</t>
  </si>
  <si>
    <t>K120-V914</t>
  </si>
  <si>
    <t>USP20-H02C</t>
  </si>
  <si>
    <t>USP21-H00B</t>
  </si>
  <si>
    <t>USP21</t>
  </si>
  <si>
    <t>Q9UK80</t>
  </si>
  <si>
    <t>P2-L565</t>
  </si>
  <si>
    <t>USP21-H02B</t>
  </si>
  <si>
    <t>USP22-H00A</t>
  </si>
  <si>
    <t>USP22</t>
  </si>
  <si>
    <t>Q9UPT9</t>
  </si>
  <si>
    <t>V2-E525</t>
  </si>
  <si>
    <t>USP22-H01A</t>
  </si>
  <si>
    <t>USP25-H00A</t>
  </si>
  <si>
    <t>USP25</t>
  </si>
  <si>
    <t>Q9UHP3</t>
  </si>
  <si>
    <t>T2-R1055</t>
  </si>
  <si>
    <t>USP25-H01A</t>
  </si>
  <si>
    <t>USP28-H00A</t>
  </si>
  <si>
    <t>USP28</t>
  </si>
  <si>
    <t>Q96RU2</t>
  </si>
  <si>
    <t>T2-K1077</t>
  </si>
  <si>
    <t>USP28-H01A</t>
  </si>
  <si>
    <t>USP29-H00B</t>
  </si>
  <si>
    <t>USP29</t>
  </si>
  <si>
    <t>Q9HBJ7</t>
  </si>
  <si>
    <t>I2-A922</t>
  </si>
  <si>
    <t>USP29-H04B</t>
  </si>
  <si>
    <t>USP3-H02B</t>
  </si>
  <si>
    <t>USP3</t>
  </si>
  <si>
    <t>Q9Y6I4</t>
  </si>
  <si>
    <t>E2-L520</t>
  </si>
  <si>
    <t>USP30-H00A</t>
  </si>
  <si>
    <t>USP30</t>
  </si>
  <si>
    <t>Q70CQ3</t>
  </si>
  <si>
    <t>T57-E517</t>
  </si>
  <si>
    <t>USP30-H01A</t>
  </si>
  <si>
    <t>USP33-H00B</t>
  </si>
  <si>
    <t>USP33</t>
  </si>
  <si>
    <t>Q8TEY7</t>
  </si>
  <si>
    <t>T2-L942</t>
  </si>
  <si>
    <t>USP33-H13B</t>
  </si>
  <si>
    <t>USP37-H01A</t>
  </si>
  <si>
    <t>USP37</t>
  </si>
  <si>
    <t>Q86T82</t>
  </si>
  <si>
    <t>S2-L979</t>
  </si>
  <si>
    <t>USP37-H00A</t>
  </si>
  <si>
    <t>USP40-H00A</t>
  </si>
  <si>
    <t>USP40</t>
  </si>
  <si>
    <t>Q9NVE5</t>
  </si>
  <si>
    <t>F2-R1235</t>
  </si>
  <si>
    <t>USP40-H14A</t>
  </si>
  <si>
    <t>USP44-H02B</t>
  </si>
  <si>
    <t>USP44</t>
  </si>
  <si>
    <t>Q9H0E7</t>
  </si>
  <si>
    <t>M1-S712</t>
  </si>
  <si>
    <t>USP44-H00B</t>
  </si>
  <si>
    <t>USP46-H00B</t>
  </si>
  <si>
    <t>USP46</t>
  </si>
  <si>
    <t>P62068</t>
  </si>
  <si>
    <t>M1-E366</t>
  </si>
  <si>
    <t>USP46-H12B</t>
  </si>
  <si>
    <t>His/GST</t>
  </si>
  <si>
    <t>USP47-H14A</t>
  </si>
  <si>
    <t>USP47</t>
  </si>
  <si>
    <t>Q96K76</t>
  </si>
  <si>
    <t>V2-D1375</t>
  </si>
  <si>
    <t>USP47-H04A</t>
  </si>
  <si>
    <t>USP48-H14A</t>
  </si>
  <si>
    <t>USP48</t>
  </si>
  <si>
    <t>Q86UV5</t>
  </si>
  <si>
    <t>A2-H1035</t>
  </si>
  <si>
    <t>USP48-H04A</t>
  </si>
  <si>
    <t>USP5-H01A</t>
  </si>
  <si>
    <t>USP5</t>
  </si>
  <si>
    <t>P45974</t>
  </si>
  <si>
    <t>A2-S858</t>
  </si>
  <si>
    <t>USP5-H00A</t>
  </si>
  <si>
    <t>USP50-H02C</t>
  </si>
  <si>
    <t>USP50</t>
  </si>
  <si>
    <t>Q70EL3</t>
  </si>
  <si>
    <t>T2-A339</t>
  </si>
  <si>
    <t>USP50-H00C</t>
  </si>
  <si>
    <t>USP51-H14B</t>
  </si>
  <si>
    <t>USP51</t>
  </si>
  <si>
    <t>Q70EK9</t>
  </si>
  <si>
    <t>R363-Q706</t>
  </si>
  <si>
    <t>USP51-H00B</t>
  </si>
  <si>
    <t>USP53-H12A</t>
  </si>
  <si>
    <t>USP53</t>
  </si>
  <si>
    <t>Q70EK8</t>
  </si>
  <si>
    <t>K30-P351</t>
  </si>
  <si>
    <t>USP53-H00A</t>
  </si>
  <si>
    <t>USP6-H00A</t>
  </si>
  <si>
    <t>USP6</t>
  </si>
  <si>
    <t>P35125</t>
  </si>
  <si>
    <t>K529-Q1406</t>
  </si>
  <si>
    <t>USP6-H02A</t>
  </si>
  <si>
    <t>K529-Q1406 end</t>
  </si>
  <si>
    <t>USP7-H01B</t>
  </si>
  <si>
    <t>USP7</t>
  </si>
  <si>
    <t>Q93009</t>
  </si>
  <si>
    <t>K208-E560</t>
  </si>
  <si>
    <t>USP7-H00B</t>
  </si>
  <si>
    <t>USP8-H01B</t>
  </si>
  <si>
    <t>USP8</t>
  </si>
  <si>
    <t>P40818</t>
  </si>
  <si>
    <t>A182-T318</t>
  </si>
  <si>
    <t>USP8-H00B</t>
  </si>
  <si>
    <t>USP9X-H00A</t>
  </si>
  <si>
    <t>USP9X</t>
  </si>
  <si>
    <t>Q93008</t>
  </si>
  <si>
    <t>K1554-N1995</t>
  </si>
  <si>
    <t>USP9X-H02A</t>
  </si>
  <si>
    <t>USP9Y-H02A</t>
  </si>
  <si>
    <t>USP9Y</t>
  </si>
  <si>
    <t>O00507</t>
  </si>
  <si>
    <t>R1553-S1972</t>
  </si>
  <si>
    <t>USP9Y-H00A</t>
  </si>
  <si>
    <t>VCPIP1-H01A</t>
  </si>
  <si>
    <t>VCPIP1</t>
  </si>
  <si>
    <t>Q96JH7</t>
  </si>
  <si>
    <t>M1-S1222</t>
  </si>
  <si>
    <t>VCPIP1-H00A</t>
  </si>
  <si>
    <t>ZRANB1-H00BT</t>
  </si>
  <si>
    <t>ZRANB1</t>
  </si>
  <si>
    <t>Q9UGI0</t>
  </si>
  <si>
    <t>M1-E708</t>
  </si>
  <si>
    <t>ZRANB1-H01BT</t>
  </si>
  <si>
    <t>E1 ubiquitin-activating enzyme</t>
  </si>
  <si>
    <t>UBA5-H13A</t>
  </si>
  <si>
    <t>UBA5</t>
  </si>
  <si>
    <t>Q9GZZ9</t>
  </si>
  <si>
    <t>A2-M404</t>
  </si>
  <si>
    <t>UBA5-H00A</t>
  </si>
  <si>
    <t>UBA6-H13A</t>
  </si>
  <si>
    <t>UBA6</t>
  </si>
  <si>
    <t>A0AVT1</t>
  </si>
  <si>
    <t>E2-D1052</t>
  </si>
  <si>
    <t>UBA6-H00A</t>
  </si>
  <si>
    <t>UBA7-H13A</t>
  </si>
  <si>
    <t>UBA7</t>
  </si>
  <si>
    <t>P41226</t>
  </si>
  <si>
    <t>D2-L1012</t>
  </si>
  <si>
    <t>UBA7-H00A</t>
  </si>
  <si>
    <t>E2 ubiquitin-conjugating enzyme</t>
  </si>
  <si>
    <t>UB2D1-H13A</t>
  </si>
  <si>
    <t>UB2D1</t>
  </si>
  <si>
    <t>P51668</t>
  </si>
  <si>
    <t>A2-M147</t>
  </si>
  <si>
    <t>UB2D1-H00A</t>
  </si>
  <si>
    <t>UB2D3-H13A</t>
  </si>
  <si>
    <t>UB2D3</t>
  </si>
  <si>
    <t>P61077</t>
  </si>
  <si>
    <t>UB2D3-H00A</t>
  </si>
  <si>
    <t>UB2D4-H13A</t>
  </si>
  <si>
    <t>UB2D4</t>
  </si>
  <si>
    <t>Q9Y2X8</t>
  </si>
  <si>
    <t>UB2D4-H00A</t>
  </si>
  <si>
    <t>UB2E1-H13A</t>
  </si>
  <si>
    <t>UB2E1</t>
  </si>
  <si>
    <t>P51965</t>
  </si>
  <si>
    <t>S2-T193</t>
  </si>
  <si>
    <t>UB2E1-H00A</t>
  </si>
  <si>
    <t>UB2E2-H13A</t>
  </si>
  <si>
    <t>UB2E2</t>
  </si>
  <si>
    <t>Q96LR5</t>
  </si>
  <si>
    <t>S2-T201</t>
  </si>
  <si>
    <t>UB2E2-H00A</t>
  </si>
  <si>
    <t>UB2E3-H13A</t>
  </si>
  <si>
    <t>UB2E3</t>
  </si>
  <si>
    <t>Q969T4</t>
  </si>
  <si>
    <t>S2-T207</t>
  </si>
  <si>
    <t>UB2E3-H00A</t>
  </si>
  <si>
    <t>UB2G1-H13A</t>
  </si>
  <si>
    <t>UB2G1</t>
  </si>
  <si>
    <t>P62253</t>
  </si>
  <si>
    <t>T2-E170</t>
  </si>
  <si>
    <t>UB2G1-H00A</t>
  </si>
  <si>
    <t>UB2G2-H13A</t>
  </si>
  <si>
    <t>UB2G2</t>
  </si>
  <si>
    <t>P60604</t>
  </si>
  <si>
    <t>A2-L165</t>
  </si>
  <si>
    <t>UB2G2-H00A</t>
  </si>
  <si>
    <t>UB2L3-H13A</t>
  </si>
  <si>
    <t>UB2L3</t>
  </si>
  <si>
    <t>P68036</t>
  </si>
  <si>
    <t>A2-D154</t>
  </si>
  <si>
    <t>UB2L3-H00A</t>
  </si>
  <si>
    <t>UB2L5-H13A</t>
  </si>
  <si>
    <t>UB2L5</t>
  </si>
  <si>
    <t>A0A1B0GUS4</t>
  </si>
  <si>
    <t>UB2L5-H00A</t>
  </si>
  <si>
    <t>UB2L6-H13A</t>
  </si>
  <si>
    <t>UB2L6</t>
  </si>
  <si>
    <t>O14933</t>
  </si>
  <si>
    <t>M2-S153</t>
  </si>
  <si>
    <t>UB2L6-H00A</t>
  </si>
  <si>
    <t>UB2Q1-H13B</t>
  </si>
  <si>
    <t>UB2Q1</t>
  </si>
  <si>
    <t>Q7Z7E8</t>
  </si>
  <si>
    <t>Q2-G422</t>
  </si>
  <si>
    <t>UB2Q1-H00B</t>
  </si>
  <si>
    <t>UB2Q2-H00A</t>
  </si>
  <si>
    <t>UB2Q2</t>
  </si>
  <si>
    <t>Q8WVN8</t>
  </si>
  <si>
    <t>S2-G375</t>
  </si>
  <si>
    <t>UB2R1-H13A</t>
  </si>
  <si>
    <t>UB2R1</t>
  </si>
  <si>
    <t>P49427</t>
  </si>
  <si>
    <t>A2-S236</t>
  </si>
  <si>
    <t>UB2R1-H00A</t>
  </si>
  <si>
    <t>UB2R2-H13A</t>
  </si>
  <si>
    <t>UB2R2</t>
  </si>
  <si>
    <t>Q712K3</t>
  </si>
  <si>
    <t>A2-S238</t>
  </si>
  <si>
    <t>UB2R2-H00A</t>
  </si>
  <si>
    <t>UB2V1-H13A</t>
  </si>
  <si>
    <t>UB2V1</t>
  </si>
  <si>
    <t>Q13404</t>
  </si>
  <si>
    <t>A2-N147</t>
  </si>
  <si>
    <t>UB2V1-H00A</t>
  </si>
  <si>
    <t>UB2V2-H13B</t>
  </si>
  <si>
    <t>UB2V2</t>
  </si>
  <si>
    <t>Q15819</t>
  </si>
  <si>
    <t>A2-N145</t>
  </si>
  <si>
    <t>UB2V2-H00B</t>
  </si>
  <si>
    <t>UBC9-H13A</t>
  </si>
  <si>
    <t>UBC9</t>
  </si>
  <si>
    <t>P63279</t>
  </si>
  <si>
    <t>S2-S158</t>
  </si>
  <si>
    <t>UBC9-H00A</t>
  </si>
  <si>
    <t>UBE2A-H13A</t>
  </si>
  <si>
    <t>UBE2A</t>
  </si>
  <si>
    <t>P49459</t>
  </si>
  <si>
    <t>S2-C152</t>
  </si>
  <si>
    <t>UBE2A-H00A</t>
  </si>
  <si>
    <t>UBE2B-H13A</t>
  </si>
  <si>
    <t>UBE2B</t>
  </si>
  <si>
    <t>P63146</t>
  </si>
  <si>
    <t>S2-S152</t>
  </si>
  <si>
    <t>UBE2B-H00A</t>
  </si>
  <si>
    <t>UBE2C-H13A</t>
  </si>
  <si>
    <t>UBE2C</t>
  </si>
  <si>
    <t>O00762</t>
  </si>
  <si>
    <t>A2-P179</t>
  </si>
  <si>
    <t>UBE2C-H00A</t>
  </si>
  <si>
    <t>UBE2F-H13A</t>
  </si>
  <si>
    <t>UBE2F</t>
  </si>
  <si>
    <t>Q969M7</t>
  </si>
  <si>
    <t>L2-R185</t>
  </si>
  <si>
    <t>UBE2F-H00A</t>
  </si>
  <si>
    <t>UBE2H-H13A</t>
  </si>
  <si>
    <t>UBE2H</t>
  </si>
  <si>
    <t>P62256</t>
  </si>
  <si>
    <t>S2-L183</t>
  </si>
  <si>
    <t>UBE2H-H00A</t>
  </si>
  <si>
    <t>UBE2K-H13A</t>
  </si>
  <si>
    <t>UBE2K</t>
  </si>
  <si>
    <t>P61086</t>
  </si>
  <si>
    <t>A2-N200</t>
  </si>
  <si>
    <t>UBE2K-H00A</t>
  </si>
  <si>
    <t>UBE2N-H13A</t>
  </si>
  <si>
    <t>UBE2N</t>
  </si>
  <si>
    <t>P61088</t>
  </si>
  <si>
    <t>A2-I152</t>
  </si>
  <si>
    <t>UBE2N-H00A</t>
  </si>
  <si>
    <t>UBE2O-H13A</t>
  </si>
  <si>
    <t>UBE2O</t>
  </si>
  <si>
    <t>Q9C0C9</t>
  </si>
  <si>
    <t>A2-K1292</t>
  </si>
  <si>
    <t>UBE2O-H00A</t>
  </si>
  <si>
    <t>UBE2S-H13A</t>
  </si>
  <si>
    <t>UBE2S</t>
  </si>
  <si>
    <t>Q16763</t>
  </si>
  <si>
    <t>N2-L222</t>
  </si>
  <si>
    <t>UBE2S-H00A</t>
  </si>
  <si>
    <t>UBE2T-H13A</t>
  </si>
  <si>
    <t>UBE2T</t>
  </si>
  <si>
    <t>Q9NPD8</t>
  </si>
  <si>
    <t>Q2-V197</t>
  </si>
  <si>
    <t>UBE2T-H00A</t>
  </si>
  <si>
    <t>UBE2W-H13A</t>
  </si>
  <si>
    <t>UBE2W</t>
  </si>
  <si>
    <t>Q96B02</t>
  </si>
  <si>
    <t>A2-C151</t>
  </si>
  <si>
    <t>UBE2W-H00A</t>
  </si>
  <si>
    <t>UBE2Z-H13A</t>
  </si>
  <si>
    <t>UBE2Z</t>
  </si>
  <si>
    <t>Q9H832</t>
  </si>
  <si>
    <t>A2-V354</t>
  </si>
  <si>
    <t>UBE2Z-H00A</t>
  </si>
  <si>
    <t>UE2NL-H13A</t>
  </si>
  <si>
    <t>UE2NL</t>
  </si>
  <si>
    <t>Q5JXB2</t>
  </si>
  <si>
    <t>A2-I153</t>
  </si>
  <si>
    <t>UE2NL-H00A</t>
  </si>
  <si>
    <t>UEVLD-H13A</t>
  </si>
  <si>
    <t>UEVLD</t>
  </si>
  <si>
    <t>Q8IX04</t>
  </si>
  <si>
    <t>E2-L471</t>
  </si>
  <si>
    <t>UEVLD-H00A</t>
  </si>
  <si>
    <t>UFC1-H13A</t>
  </si>
  <si>
    <t>UFC1</t>
  </si>
  <si>
    <t>Q9Y3C8</t>
  </si>
  <si>
    <t>A2-Q167</t>
  </si>
  <si>
    <t>UFC1-H00A</t>
  </si>
  <si>
    <t>E3 ubiquitin-protein ligase</t>
  </si>
  <si>
    <t>ANKFY1-H13A</t>
  </si>
  <si>
    <t>ANKFY1</t>
  </si>
  <si>
    <t>Q9P2R3</t>
  </si>
  <si>
    <t>A2-S1169</t>
  </si>
  <si>
    <t>ANKFY1-H00A</t>
  </si>
  <si>
    <t>ARMC5-H13A</t>
  </si>
  <si>
    <t>ARMC5</t>
  </si>
  <si>
    <t>Q96C12</t>
  </si>
  <si>
    <t>A2-A935</t>
  </si>
  <si>
    <t>ARMC5-H00A</t>
  </si>
  <si>
    <t>BACH2-H13A</t>
  </si>
  <si>
    <t>BACH2</t>
  </si>
  <si>
    <t>Q9BYV9</t>
  </si>
  <si>
    <t>S2-T841</t>
  </si>
  <si>
    <t>BACH2-H00A</t>
  </si>
  <si>
    <t>cIAP1-H00C</t>
  </si>
  <si>
    <t>BIRC2</t>
  </si>
  <si>
    <t>Q13490</t>
  </si>
  <si>
    <t>M1-S618</t>
  </si>
  <si>
    <t>cIAP1-H13C</t>
  </si>
  <si>
    <t>LIVIN-H00B</t>
  </si>
  <si>
    <t>BIRC7</t>
  </si>
  <si>
    <t>Q96CA5</t>
  </si>
  <si>
    <t>G2-S298</t>
  </si>
  <si>
    <t>BRAP-H01A</t>
  </si>
  <si>
    <t>BRAP</t>
  </si>
  <si>
    <t>Q7Z569</t>
  </si>
  <si>
    <t>S2-K592</t>
  </si>
  <si>
    <t>BRAP-H00A</t>
  </si>
  <si>
    <t>BTBD11-H00A</t>
  </si>
  <si>
    <t>BTBD11</t>
  </si>
  <si>
    <t>A6QL63</t>
  </si>
  <si>
    <t>A2-V1104</t>
  </si>
  <si>
    <t>BTBD11-H13A</t>
  </si>
  <si>
    <t>BTBD9-H00A</t>
  </si>
  <si>
    <t>BTBD9</t>
  </si>
  <si>
    <t>Q96Q07</t>
  </si>
  <si>
    <t>S2-Q612</t>
  </si>
  <si>
    <t>BTBD9-H13A</t>
  </si>
  <si>
    <t>CHFR-H01A</t>
  </si>
  <si>
    <t>CHFR</t>
  </si>
  <si>
    <t>Q96EP1</t>
  </si>
  <si>
    <t>E2-N664</t>
  </si>
  <si>
    <t>CHFR-H00A</t>
  </si>
  <si>
    <t>CUL5-H13A</t>
  </si>
  <si>
    <t>CUL5</t>
  </si>
  <si>
    <t>Q93034</t>
  </si>
  <si>
    <t>A2-A780</t>
  </si>
  <si>
    <t>CUL5-H00A</t>
  </si>
  <si>
    <t>DCAF10/DDB1-H13A</t>
  </si>
  <si>
    <t>DCAF10/DDB1</t>
  </si>
  <si>
    <t>Q5QP82/Q16531</t>
  </si>
  <si>
    <t>F2-F559 end/M1-H1140 end</t>
  </si>
  <si>
    <t>DCAF11/DDB1-H13A</t>
  </si>
  <si>
    <t>DCAF11/DDB1</t>
  </si>
  <si>
    <t>Q8TEB1/Q16531</t>
  </si>
  <si>
    <t>His/StrepII</t>
  </si>
  <si>
    <t>G2-Q546 end/M1-H1140 end</t>
  </si>
  <si>
    <t>DCAF12/DDB1-H13A</t>
  </si>
  <si>
    <t>DCAF12/DDB1</t>
  </si>
  <si>
    <t>Q5T6F0/Q16531</t>
  </si>
  <si>
    <t>A2-S453 end/M1-H1140 end</t>
  </si>
  <si>
    <t>DCAF12_DDB1-H13A</t>
  </si>
  <si>
    <t>DCAF13-H13A</t>
  </si>
  <si>
    <t>DCAF13</t>
  </si>
  <si>
    <t>Q9NV06</t>
  </si>
  <si>
    <t>K2-K445</t>
  </si>
  <si>
    <t>DCAF13-H00A</t>
  </si>
  <si>
    <t>DCAF15/DDB1-H00B</t>
  </si>
  <si>
    <t>DCAF15/DDB1</t>
  </si>
  <si>
    <t>Q66K64/Q16531</t>
  </si>
  <si>
    <t>A2-L600/M1-H1140 end</t>
  </si>
  <si>
    <t>DCAF15/DDB1-H13B</t>
  </si>
  <si>
    <t>DCAF16/DDB1-H00A</t>
  </si>
  <si>
    <t>DCAF16/DDB1</t>
  </si>
  <si>
    <t>Q9NXF7</t>
  </si>
  <si>
    <t>G2-L216 end/M1-H1140 end</t>
  </si>
  <si>
    <t>DCAF16/DDB1-H01A</t>
  </si>
  <si>
    <t>Q9NXF7/Q16531</t>
  </si>
  <si>
    <t>DCAF2/DDB1-H13A</t>
  </si>
  <si>
    <t>DCAF2/DDB1</t>
  </si>
  <si>
    <t>Q9NZJ0/Q16531</t>
  </si>
  <si>
    <t>L2-L730 end/M1-H1140 end</t>
  </si>
  <si>
    <t>DCAF4/DDB1-H13A</t>
  </si>
  <si>
    <t>DCAF4/DDB1</t>
  </si>
  <si>
    <t>Q8WV16/Q16531</t>
  </si>
  <si>
    <t>N2-S495 end/M1-H1140 end</t>
  </si>
  <si>
    <t>DCAF7-H00A</t>
  </si>
  <si>
    <t>DCAF7</t>
  </si>
  <si>
    <t>P61962</t>
  </si>
  <si>
    <t>S2-V342</t>
  </si>
  <si>
    <t>DCAF7-H13A</t>
  </si>
  <si>
    <t>S2-V342 end</t>
  </si>
  <si>
    <t>DCAF8/DDB1-H13A</t>
  </si>
  <si>
    <t>DCAF8/DDB1</t>
  </si>
  <si>
    <t>Q5TAQ9/Q16531</t>
  </si>
  <si>
    <t>S2-S597 end/M1-H1140 end</t>
  </si>
  <si>
    <t>DCAF9/DDB1-H13A</t>
  </si>
  <si>
    <t>DCAF9/DDB1</t>
  </si>
  <si>
    <t>Q8N5D0/Q16531</t>
  </si>
  <si>
    <t>A2-S677 end/M1-H1140 end</t>
  </si>
  <si>
    <t>DTX3-H00B</t>
  </si>
  <si>
    <t>DTX3</t>
  </si>
  <si>
    <t>Q8N9I9</t>
  </si>
  <si>
    <t>S2-D347</t>
  </si>
  <si>
    <t>DTX3-H02B</t>
  </si>
  <si>
    <t>DTX3-H00A</t>
  </si>
  <si>
    <t>DTX3L-H01A</t>
  </si>
  <si>
    <t>DTX3L</t>
  </si>
  <si>
    <t>Q8TDB6</t>
  </si>
  <si>
    <t>A2-E740</t>
  </si>
  <si>
    <t>DTX3L-H00A</t>
  </si>
  <si>
    <t>FBXO40-H00A</t>
  </si>
  <si>
    <t>FBXO40</t>
  </si>
  <si>
    <t>Q9UH90</t>
  </si>
  <si>
    <t>G2-S709</t>
  </si>
  <si>
    <t>FBXO40-H13A</t>
  </si>
  <si>
    <t>GZF1-H00A</t>
  </si>
  <si>
    <t>GZF1</t>
  </si>
  <si>
    <t>Q9H116</t>
  </si>
  <si>
    <t>E2-E711</t>
  </si>
  <si>
    <t>GZF1-H13A</t>
  </si>
  <si>
    <t>HACE1-H00A</t>
  </si>
  <si>
    <t>HACE1</t>
  </si>
  <si>
    <t>Q8IYU2</t>
  </si>
  <si>
    <t>E2-A909</t>
  </si>
  <si>
    <t>HACE1-H01A</t>
  </si>
  <si>
    <t>HERC2-H01A</t>
  </si>
  <si>
    <t>HERC2</t>
  </si>
  <si>
    <t>O95714</t>
  </si>
  <si>
    <t>S3951-P4321</t>
  </si>
  <si>
    <t>HERC2-H00A</t>
  </si>
  <si>
    <t>HLTF-H00A</t>
  </si>
  <si>
    <t>HLTF</t>
  </si>
  <si>
    <t>Q14527</t>
  </si>
  <si>
    <t>V58-A174</t>
  </si>
  <si>
    <t>HLTF-H01A</t>
  </si>
  <si>
    <t>IPP-H13A</t>
  </si>
  <si>
    <t>IPP</t>
  </si>
  <si>
    <t>Q9Y573</t>
  </si>
  <si>
    <t>A2-L584</t>
  </si>
  <si>
    <t>IPP-H00A</t>
  </si>
  <si>
    <t>IVNS1ABP-H13A</t>
  </si>
  <si>
    <t>IVNS1ABP</t>
  </si>
  <si>
    <t>Q9Y6Y0</t>
  </si>
  <si>
    <t>I2-F642</t>
  </si>
  <si>
    <t>IVNS1ABP-H00A</t>
  </si>
  <si>
    <t>IVNS1ABP (KLHL39)</t>
  </si>
  <si>
    <t>I2-F642 end</t>
  </si>
  <si>
    <t>KBTBD11-H00A</t>
  </si>
  <si>
    <t>KBTBD11</t>
  </si>
  <si>
    <t>O94819</t>
  </si>
  <si>
    <t>2-623</t>
  </si>
  <si>
    <t>KBTBD11-H13A</t>
  </si>
  <si>
    <t>KBTBD2-H13A</t>
  </si>
  <si>
    <t>KBTBD2</t>
  </si>
  <si>
    <t>Q8IY47</t>
  </si>
  <si>
    <t>S2-V623</t>
  </si>
  <si>
    <t>KBTBD2-H00A</t>
  </si>
  <si>
    <t>KBTBD6-H13A</t>
  </si>
  <si>
    <t>KBTBD6</t>
  </si>
  <si>
    <t>Q86V97</t>
  </si>
  <si>
    <t>Q2-Q674</t>
  </si>
  <si>
    <t>KBTBD6-H00A</t>
  </si>
  <si>
    <t>KBTBD7-H13A</t>
  </si>
  <si>
    <t>KBTBD7</t>
  </si>
  <si>
    <t>Q8WVZ9</t>
  </si>
  <si>
    <t>Q2-L684</t>
  </si>
  <si>
    <t>KBTBD7-H00A</t>
  </si>
  <si>
    <t>KBTBD8-H13A</t>
  </si>
  <si>
    <t>KBTBD8</t>
  </si>
  <si>
    <t>Q8NFY9</t>
  </si>
  <si>
    <t>A2-L601</t>
  </si>
  <si>
    <t>KBTBD8-H00A</t>
  </si>
  <si>
    <t>KCTD1-H00A</t>
  </si>
  <si>
    <t>KCTD1</t>
  </si>
  <si>
    <t>Q719H9</t>
  </si>
  <si>
    <t>S2-D257</t>
  </si>
  <si>
    <t>KCTD1-H13A</t>
  </si>
  <si>
    <t>KLHL21-H00A</t>
  </si>
  <si>
    <t>KLHL21</t>
  </si>
  <si>
    <t>Q9UJP4</t>
  </si>
  <si>
    <t>E2-H597</t>
  </si>
  <si>
    <t>KLHL21-H13A</t>
  </si>
  <si>
    <t>KLHL3-H00A</t>
  </si>
  <si>
    <t>KLHL3</t>
  </si>
  <si>
    <t>Q9UH77</t>
  </si>
  <si>
    <t>E2-L587</t>
  </si>
  <si>
    <t>KLHL3-H13A</t>
  </si>
  <si>
    <t>EBF1-H00B</t>
  </si>
  <si>
    <t>KLHL42-H13A</t>
  </si>
  <si>
    <t>KLHL42</t>
  </si>
  <si>
    <t>Q9P2K6</t>
  </si>
  <si>
    <t>S2-T505</t>
  </si>
  <si>
    <t>KLHL42-H00A</t>
  </si>
  <si>
    <t>KMT2C-H00B</t>
  </si>
  <si>
    <t>KMT2C</t>
  </si>
  <si>
    <t>Q8NEZ4</t>
  </si>
  <si>
    <t>V1055-N1144</t>
  </si>
  <si>
    <t>KMT2D-H00B</t>
  </si>
  <si>
    <t>KMT2D</t>
  </si>
  <si>
    <t>O14686</t>
  </si>
  <si>
    <t>H5382-M5536</t>
  </si>
  <si>
    <t>KMT2D-H02B</t>
  </si>
  <si>
    <t>LIVIN-H01B</t>
  </si>
  <si>
    <t>LIVIN</t>
  </si>
  <si>
    <t>M1-S298</t>
  </si>
  <si>
    <t>LONRF2-H01A</t>
  </si>
  <si>
    <t>LONRF2</t>
  </si>
  <si>
    <t>Q1L5Z9</t>
  </si>
  <si>
    <t>S2-N754</t>
  </si>
  <si>
    <t>LONRF2-H00A</t>
  </si>
  <si>
    <t>MDM2-H00A</t>
  </si>
  <si>
    <t>MDM2</t>
  </si>
  <si>
    <t>Q00987</t>
  </si>
  <si>
    <t>S17-N111</t>
  </si>
  <si>
    <t>MDM2-H01A</t>
  </si>
  <si>
    <t>MDM4-H01B</t>
  </si>
  <si>
    <t>MDM4</t>
  </si>
  <si>
    <t>O15151</t>
  </si>
  <si>
    <t>T2-A490</t>
  </si>
  <si>
    <t>MDM4-H00B</t>
  </si>
  <si>
    <t>NEDD4L-H01A</t>
  </si>
  <si>
    <t>NEDD4L</t>
  </si>
  <si>
    <t>Q96PU5</t>
  </si>
  <si>
    <t>A2-D975</t>
  </si>
  <si>
    <t>NEDD4L-H00A</t>
  </si>
  <si>
    <t>NOSIP-H01A</t>
  </si>
  <si>
    <t>NOSIP</t>
  </si>
  <si>
    <t>Q9Y314</t>
  </si>
  <si>
    <t>T2-A301</t>
  </si>
  <si>
    <t>NOSIP-H00A</t>
  </si>
  <si>
    <t>PELI2-H00A</t>
  </si>
  <si>
    <t>PELI2</t>
  </si>
  <si>
    <t>Q9HAT8</t>
  </si>
  <si>
    <t>F2-D420</t>
  </si>
  <si>
    <t>PELI2-H01A</t>
  </si>
  <si>
    <t>PPIL2-H01A</t>
  </si>
  <si>
    <t>PPIL2</t>
  </si>
  <si>
    <t>Q13356</t>
  </si>
  <si>
    <t>G2-W520</t>
  </si>
  <si>
    <t>PPIL2-H00A</t>
  </si>
  <si>
    <t>RBCK1-H01A</t>
  </si>
  <si>
    <t>RBCK1</t>
  </si>
  <si>
    <t>Q9BYM8</t>
  </si>
  <si>
    <t>D2-H510</t>
  </si>
  <si>
    <t>RBCK1-H00A</t>
  </si>
  <si>
    <t>RFPL3-H01A</t>
  </si>
  <si>
    <t>RFPL3</t>
  </si>
  <si>
    <t>O75679</t>
  </si>
  <si>
    <t>K2-K317</t>
  </si>
  <si>
    <t>RFPL3-H00A</t>
  </si>
  <si>
    <t>RNF11-H01A</t>
  </si>
  <si>
    <t>RNF11</t>
  </si>
  <si>
    <t>Q9Y3C5</t>
  </si>
  <si>
    <t>G2-N154</t>
  </si>
  <si>
    <t>RNF11-H00A</t>
  </si>
  <si>
    <t>RNF113A-H01A</t>
  </si>
  <si>
    <t>RNF113A</t>
  </si>
  <si>
    <t>O15541</t>
  </si>
  <si>
    <t>A2-T343</t>
  </si>
  <si>
    <t>RNF113A-H00A</t>
  </si>
  <si>
    <t>RNF113B-H00A</t>
  </si>
  <si>
    <t>RNF113B</t>
  </si>
  <si>
    <t>Q8IZP6</t>
  </si>
  <si>
    <t>A2-R322</t>
  </si>
  <si>
    <t>RNF113B-H01A</t>
  </si>
  <si>
    <t>RNF114-H02C</t>
  </si>
  <si>
    <t>RNF114</t>
  </si>
  <si>
    <t>Q9Y508</t>
  </si>
  <si>
    <t>A2-Q228</t>
  </si>
  <si>
    <t>RNF114-H00C</t>
  </si>
  <si>
    <t>RNF135-H00A</t>
  </si>
  <si>
    <t>RNF135</t>
  </si>
  <si>
    <t>Q8IUD6</t>
  </si>
  <si>
    <t>A2-V432</t>
  </si>
  <si>
    <t>RNF135-H01A</t>
  </si>
  <si>
    <t>RNF14-H01A</t>
  </si>
  <si>
    <t>RNF14</t>
  </si>
  <si>
    <t>Q9UBS8</t>
  </si>
  <si>
    <t>S2-D474</t>
  </si>
  <si>
    <t>RNF14-H00A</t>
  </si>
  <si>
    <t>RNF141-H00A</t>
  </si>
  <si>
    <t>RNF141</t>
  </si>
  <si>
    <t>Q8WVD5</t>
  </si>
  <si>
    <t>G2-P230</t>
  </si>
  <si>
    <t>RNF141-H00A-B</t>
  </si>
  <si>
    <t>Biotinylated</t>
  </si>
  <si>
    <t>RNF141-H01A</t>
  </si>
  <si>
    <t>RNF146-H00A</t>
  </si>
  <si>
    <t>RNF146</t>
  </si>
  <si>
    <t>Q9NTX7</t>
  </si>
  <si>
    <t>M2-V359</t>
  </si>
  <si>
    <t>RNF146-H01A</t>
  </si>
  <si>
    <t>RNF181-H01A</t>
  </si>
  <si>
    <t>RNF181</t>
  </si>
  <si>
    <t>Q9P0P0</t>
  </si>
  <si>
    <t>A2-T153</t>
  </si>
  <si>
    <t>RNF216-H00A</t>
  </si>
  <si>
    <t>RNF216</t>
  </si>
  <si>
    <t>Q9NWF9</t>
  </si>
  <si>
    <t>E2-F866</t>
  </si>
  <si>
    <t>RNF216-H01A</t>
  </si>
  <si>
    <t>RNF4-H00D</t>
  </si>
  <si>
    <t>RNF4</t>
  </si>
  <si>
    <t>P78317</t>
  </si>
  <si>
    <t>G120-I190</t>
  </si>
  <si>
    <t>RNF4-H02D</t>
  </si>
  <si>
    <t>RNF4-H00B</t>
  </si>
  <si>
    <t>S2-I190</t>
  </si>
  <si>
    <t>RNF8-H01A</t>
  </si>
  <si>
    <t>RNF8</t>
  </si>
  <si>
    <t>O76064</t>
  </si>
  <si>
    <t>G2-F485</t>
  </si>
  <si>
    <t>RNF8-H00A</t>
  </si>
  <si>
    <t>SF3B3-H00A</t>
  </si>
  <si>
    <t>SF3B3</t>
  </si>
  <si>
    <t>Q15393</t>
  </si>
  <si>
    <t>F2-F1217</t>
  </si>
  <si>
    <t>SF3B3-H13A</t>
  </si>
  <si>
    <t>SH3RF3-H00A</t>
  </si>
  <si>
    <t>SH3RF3</t>
  </si>
  <si>
    <t>Q8TEJ3</t>
  </si>
  <si>
    <t>L2-F882</t>
  </si>
  <si>
    <t>SH3RF3-H01A</t>
  </si>
  <si>
    <t>SMURF2-H01A</t>
  </si>
  <si>
    <t>SMURF2</t>
  </si>
  <si>
    <t>Q9HAU4</t>
  </si>
  <si>
    <t>S2-E748</t>
  </si>
  <si>
    <t>SMURF2-H00A</t>
  </si>
  <si>
    <t>STUB1-H01A</t>
  </si>
  <si>
    <t>STUB1</t>
  </si>
  <si>
    <t>Q9UNE7</t>
  </si>
  <si>
    <t>K2-Y303</t>
  </si>
  <si>
    <t>STUB1-H00A</t>
  </si>
  <si>
    <t>survivin-H00A</t>
  </si>
  <si>
    <t>survivin (BIRC5)</t>
  </si>
  <si>
    <t>O15392</t>
  </si>
  <si>
    <t>M1-D142</t>
  </si>
  <si>
    <t>TCEB3-H13A</t>
  </si>
  <si>
    <t>TCEB3</t>
  </si>
  <si>
    <t>Q14241</t>
  </si>
  <si>
    <t>H2-R798</t>
  </si>
  <si>
    <t>TRIM16-H13A</t>
  </si>
  <si>
    <t>TRIM16</t>
  </si>
  <si>
    <t>O95361</t>
  </si>
  <si>
    <t>A2-P564</t>
  </si>
  <si>
    <t>TRIM16-H00A</t>
  </si>
  <si>
    <t>TRIM2-H02B</t>
  </si>
  <si>
    <t>TRIM2</t>
  </si>
  <si>
    <t>Q9C040</t>
  </si>
  <si>
    <t>A2-Q744</t>
  </si>
  <si>
    <t>TRIM2-H00B</t>
  </si>
  <si>
    <t>TRIM2-H00A</t>
  </si>
  <si>
    <t>TRIM3-H02B</t>
  </si>
  <si>
    <t>TRIM3</t>
  </si>
  <si>
    <t>O75382</t>
  </si>
  <si>
    <t>TRIM3-H00B</t>
  </si>
  <si>
    <t>TRIM3-H00A</t>
  </si>
  <si>
    <t>TRIM38-H02B</t>
  </si>
  <si>
    <t>TRIM38</t>
  </si>
  <si>
    <t>O00635</t>
  </si>
  <si>
    <t>A2-D465</t>
  </si>
  <si>
    <t>TRIM38-H00B</t>
  </si>
  <si>
    <t>TRIM38-H00A</t>
  </si>
  <si>
    <t>TRIM44-H13B</t>
  </si>
  <si>
    <t>TRIM44</t>
  </si>
  <si>
    <t>Q96DX7</t>
  </si>
  <si>
    <t>A2-T344</t>
  </si>
  <si>
    <t>TRIM44-H00B</t>
  </si>
  <si>
    <t>TRIM54-H134C</t>
  </si>
  <si>
    <t>TRIM54</t>
  </si>
  <si>
    <t>Q9BYV2</t>
  </si>
  <si>
    <t>N2-P358</t>
  </si>
  <si>
    <t>TRIM54-H04C</t>
  </si>
  <si>
    <t>TRIM54-H00B</t>
  </si>
  <si>
    <t>TRIM69-H02B</t>
  </si>
  <si>
    <t>TRIM69</t>
  </si>
  <si>
    <t>Q86WT6</t>
  </si>
  <si>
    <t>E2-Q500</t>
  </si>
  <si>
    <t>TRIM69-H00B</t>
  </si>
  <si>
    <t>ZNRF2-H00A</t>
  </si>
  <si>
    <t>TRIM72-H01A</t>
  </si>
  <si>
    <t>TRIM72</t>
  </si>
  <si>
    <t>Q6ZMU5</t>
  </si>
  <si>
    <t>S2-A477</t>
  </si>
  <si>
    <t>UHRF2-H16A</t>
  </si>
  <si>
    <t>UHRF2</t>
  </si>
  <si>
    <t>Q96PU4</t>
  </si>
  <si>
    <t>T419-K648</t>
  </si>
  <si>
    <t>UHRF2-H00A</t>
  </si>
  <si>
    <t>W2-R802</t>
  </si>
  <si>
    <t>UHRF2-H01A</t>
  </si>
  <si>
    <t>VHL/EloB/EloC-H00B-B</t>
  </si>
  <si>
    <t>VHL/EloB/EloC</t>
  </si>
  <si>
    <t>P40337/Q15370/Q15369</t>
  </si>
  <si>
    <t>M54-D213 end/M1-K104/M17-C112 end</t>
  </si>
  <si>
    <t>WHSC1-H13A</t>
  </si>
  <si>
    <t>WHSC1</t>
  </si>
  <si>
    <t>Q05CW4</t>
  </si>
  <si>
    <t>Q2-K568</t>
  </si>
  <si>
    <t>WHSC1-H00A</t>
  </si>
  <si>
    <t>WWP2-H01A</t>
  </si>
  <si>
    <t>WWP2</t>
  </si>
  <si>
    <t>O00308</t>
  </si>
  <si>
    <t>A2-E870</t>
  </si>
  <si>
    <t>WWP2-H00A</t>
  </si>
  <si>
    <t>XIAP-H00B</t>
  </si>
  <si>
    <t>XIAP</t>
  </si>
  <si>
    <t>P98170</t>
  </si>
  <si>
    <t>Y120-P260</t>
  </si>
  <si>
    <t>XIAP-H02B</t>
  </si>
  <si>
    <t>XIAP-H00C</t>
  </si>
  <si>
    <t>S241-T356</t>
  </si>
  <si>
    <t>ZBTB7B-H13A</t>
  </si>
  <si>
    <t>ZBTB7B</t>
  </si>
  <si>
    <t>O15156</t>
  </si>
  <si>
    <t>G2-S539</t>
  </si>
  <si>
    <t>ZBTB7B-H00A</t>
  </si>
  <si>
    <t>ZFAND3-H13A</t>
  </si>
  <si>
    <t>ZFAND3</t>
  </si>
  <si>
    <t>Q9H8U3</t>
  </si>
  <si>
    <t>G2-S227</t>
  </si>
  <si>
    <t>ZFAND3-H00A</t>
  </si>
  <si>
    <t>ZFAND5-H13A</t>
  </si>
  <si>
    <t>ZFAND5</t>
  </si>
  <si>
    <t>O76080</t>
  </si>
  <si>
    <t>A2-I213</t>
  </si>
  <si>
    <t>ZFAND5-H00A</t>
  </si>
  <si>
    <t>ZNRF2-H01A</t>
  </si>
  <si>
    <t>ZNRF2</t>
  </si>
  <si>
    <t>Q8NHG8</t>
  </si>
  <si>
    <t>G2-D242</t>
  </si>
  <si>
    <t>TCEB3-H00A</t>
  </si>
  <si>
    <t>EGFR</t>
  </si>
  <si>
    <t>EGFR-H31A</t>
  </si>
  <si>
    <t>P00533</t>
  </si>
  <si>
    <t>eGFP,Strep II,His</t>
  </si>
  <si>
    <t>L25-G1022</t>
  </si>
  <si>
    <t>EGFR-H31B</t>
  </si>
  <si>
    <t>L25-A1210</t>
  </si>
  <si>
    <t>Epigenetic</t>
  </si>
  <si>
    <t>BPTF-H00A</t>
  </si>
  <si>
    <t>BPTF</t>
  </si>
  <si>
    <t>Q12830</t>
  </si>
  <si>
    <t>D2865-A3033</t>
  </si>
  <si>
    <t>BPTF-H01A</t>
  </si>
  <si>
    <t>CECR2-H00A</t>
  </si>
  <si>
    <t>CECR2</t>
  </si>
  <si>
    <t>Q9BXF3</t>
  </si>
  <si>
    <t>R425-H538</t>
  </si>
  <si>
    <t>CECR2-H01A</t>
  </si>
  <si>
    <t>EIF1AX-H00A</t>
  </si>
  <si>
    <t>EIF1AX</t>
  </si>
  <si>
    <t>P47813</t>
  </si>
  <si>
    <t>M1-I144</t>
  </si>
  <si>
    <t>EIF1AX-H01A</t>
  </si>
  <si>
    <t>EIF4A1-H00A</t>
  </si>
  <si>
    <t>EIF4A1</t>
  </si>
  <si>
    <t>P60842</t>
  </si>
  <si>
    <t>M1-I406</t>
  </si>
  <si>
    <t>EIF4A1-H13A</t>
  </si>
  <si>
    <t>EIF4E-H00A</t>
  </si>
  <si>
    <t>EIF4E</t>
  </si>
  <si>
    <t>P06730</t>
  </si>
  <si>
    <t>M1-V217</t>
  </si>
  <si>
    <t>EIF4E-H01A</t>
  </si>
  <si>
    <t>EIF5A-H00A</t>
  </si>
  <si>
    <t>EIF5A</t>
  </si>
  <si>
    <t>P63241</t>
  </si>
  <si>
    <t>M1-K154</t>
  </si>
  <si>
    <t>EIF5A-H13A</t>
  </si>
  <si>
    <t>EXOSC2-H00A</t>
  </si>
  <si>
    <t>EXOSC2</t>
  </si>
  <si>
    <t>Q13868</t>
  </si>
  <si>
    <t>M1-G293</t>
  </si>
  <si>
    <t>EXOSC2-H13A</t>
  </si>
  <si>
    <t>HDAC4-H00A</t>
  </si>
  <si>
    <t>HDAC4</t>
  </si>
  <si>
    <t>P56524</t>
  </si>
  <si>
    <t>T648-T1057</t>
  </si>
  <si>
    <t>HDAC4-H01A</t>
  </si>
  <si>
    <t>JMJD2A-H00B</t>
  </si>
  <si>
    <t>JMJD2A</t>
  </si>
  <si>
    <t>O75164</t>
  </si>
  <si>
    <t>M1-L359</t>
  </si>
  <si>
    <t>JMJD2A-H01B</t>
  </si>
  <si>
    <t>JMJD2C-H00A</t>
  </si>
  <si>
    <t>JMJD2C</t>
  </si>
  <si>
    <t>Q9H3R0</t>
  </si>
  <si>
    <t>M1-K347</t>
  </si>
  <si>
    <t>JMJD2C-H01A</t>
  </si>
  <si>
    <t>JMJD2D-H00B</t>
  </si>
  <si>
    <t>JMJD2D</t>
  </si>
  <si>
    <t>Q6B0I6</t>
  </si>
  <si>
    <t>E2-P523</t>
  </si>
  <si>
    <t>JMJD2D-H01B</t>
  </si>
  <si>
    <t>KDM2A-H00B</t>
  </si>
  <si>
    <t>KDM2A</t>
  </si>
  <si>
    <t>Q9Y2K7</t>
  </si>
  <si>
    <t>R567-S681</t>
  </si>
  <si>
    <t>KDM2A-H01B</t>
  </si>
  <si>
    <t>KDM6B-H00A</t>
  </si>
  <si>
    <t>KDM6B</t>
  </si>
  <si>
    <t>O15054</t>
  </si>
  <si>
    <t>D1141-L1636</t>
  </si>
  <si>
    <t>KDM6B-H01A</t>
  </si>
  <si>
    <t>KDM8-H00A</t>
  </si>
  <si>
    <t>KDM8</t>
  </si>
  <si>
    <t>Q8N371</t>
  </si>
  <si>
    <t>T183-S416</t>
  </si>
  <si>
    <t>KDM8-H01A</t>
  </si>
  <si>
    <t>MYST1-H00A</t>
  </si>
  <si>
    <t>MYST1</t>
  </si>
  <si>
    <t>Q9H7Z6</t>
  </si>
  <si>
    <t>M1-K458</t>
  </si>
  <si>
    <t>PHF8-H00A</t>
  </si>
  <si>
    <t>PHF8</t>
  </si>
  <si>
    <t>Q9UPP1</t>
  </si>
  <si>
    <t>A38-N483</t>
  </si>
  <si>
    <t>PHF8-H01A</t>
  </si>
  <si>
    <t>hSIRT3-H00B</t>
  </si>
  <si>
    <t>SIRT3</t>
  </si>
  <si>
    <t>Q9NTG7</t>
  </si>
  <si>
    <t>S118-K399</t>
  </si>
  <si>
    <t>hSIRT3-H16B</t>
  </si>
  <si>
    <t>WDHD1-H04A</t>
  </si>
  <si>
    <t>WDHD1</t>
  </si>
  <si>
    <t>O75717</t>
  </si>
  <si>
    <t>P2-E1129</t>
  </si>
  <si>
    <t>WDHD1-H134A</t>
  </si>
  <si>
    <t>GPCR</t>
  </si>
  <si>
    <t>A2AR-H41M</t>
  </si>
  <si>
    <t>A2AR</t>
  </si>
  <si>
    <t>P29274</t>
  </si>
  <si>
    <t>P2-L208, E219-A316, S91K</t>
  </si>
  <si>
    <t>AA2AR-H41M</t>
  </si>
  <si>
    <t>AA2AR</t>
  </si>
  <si>
    <t xml:space="preserve">Flag/His </t>
  </si>
  <si>
    <t>P2-L208, S91K, E219-A316</t>
  </si>
  <si>
    <t>APJ-H41C</t>
  </si>
  <si>
    <t>APJ</t>
  </si>
  <si>
    <t>P35414</t>
  </si>
  <si>
    <t>M1-R330, T177N, C325L, C326M</t>
  </si>
  <si>
    <t>CaSR-H41C</t>
  </si>
  <si>
    <t>CaSR</t>
  </si>
  <si>
    <t>P41180</t>
  </si>
  <si>
    <t>Y20-S1078 end</t>
  </si>
  <si>
    <t>CCR2-H41E</t>
  </si>
  <si>
    <t>CCR2</t>
  </si>
  <si>
    <t>P41597</t>
  </si>
  <si>
    <t>G29-C232, N234-G321, C70Y, G175N, A241D</t>
  </si>
  <si>
    <t>CCR5-H41A</t>
  </si>
  <si>
    <t>CCR5</t>
  </si>
  <si>
    <t>P51681</t>
  </si>
  <si>
    <t>M1-R223, E227-R319</t>
  </si>
  <si>
    <t>CCR9-H01D</t>
  </si>
  <si>
    <t>CCR9</t>
  </si>
  <si>
    <t>P51686</t>
  </si>
  <si>
    <t>M25-Q340, T34E, T77A, V79A, M82A, S141C, T216A, V255A, N294A, T304A, C337A</t>
  </si>
  <si>
    <t>CXCR4-H41I</t>
  </si>
  <si>
    <t>CXCR4</t>
  </si>
  <si>
    <t>P61073</t>
  </si>
  <si>
    <t>E2-S229, K230-V320, L125W</t>
  </si>
  <si>
    <t>CXCR4-H41J</t>
  </si>
  <si>
    <t>E2-S229, K230-S325, L125W</t>
  </si>
  <si>
    <t>GPR75-H41D</t>
  </si>
  <si>
    <t>GPR75</t>
  </si>
  <si>
    <t>O95800</t>
  </si>
  <si>
    <t>G32-R236, S307-G395</t>
  </si>
  <si>
    <t>GPR75-H41F</t>
  </si>
  <si>
    <t>GPR88-H41C</t>
  </si>
  <si>
    <t>GPR88</t>
  </si>
  <si>
    <t>Q9GZN0</t>
  </si>
  <si>
    <t>M1-W384 end</t>
  </si>
  <si>
    <t>GPRC5D-H00G</t>
  </si>
  <si>
    <t>GPRC5D</t>
  </si>
  <si>
    <t>Q9NZD1</t>
  </si>
  <si>
    <t>Y2-A279</t>
  </si>
  <si>
    <t>GRM5-H01D</t>
  </si>
  <si>
    <t>GRM5</t>
  </si>
  <si>
    <t>P41594</t>
  </si>
  <si>
    <t>P569-K678, K679-A836, E579A, N667Y, I669A, G675M, T742A, S753A</t>
  </si>
  <si>
    <t>OX1R-H41C</t>
  </si>
  <si>
    <t>OX1R</t>
  </si>
  <si>
    <t>O43613</t>
  </si>
  <si>
    <t>M1-Q246, K288-L380</t>
  </si>
  <si>
    <t>PE2R3-H00E</t>
  </si>
  <si>
    <t xml:space="preserve">PE2R3 </t>
  </si>
  <si>
    <t>P43115</t>
  </si>
  <si>
    <t>G44-A264, A271-C358, N217Q, N308Q, A173I, V185S, S258D, C289L</t>
  </si>
  <si>
    <t>TACR1-H41E</t>
  </si>
  <si>
    <t>TACR1</t>
  </si>
  <si>
    <t>P25103</t>
  </si>
  <si>
    <t>M1-S226, H237-E335, E78N, Y121W, T222R</t>
  </si>
  <si>
    <t xml:space="preserve">ion channel </t>
  </si>
  <si>
    <t>GABRB3-H03C</t>
  </si>
  <si>
    <t>GABRB3</t>
  </si>
  <si>
    <t>P28472</t>
  </si>
  <si>
    <t>StrepII</t>
  </si>
  <si>
    <t>M1-F332, A447-N473 end</t>
  </si>
  <si>
    <t>GlyRα3-H03A</t>
  </si>
  <si>
    <t>GlyRα3</t>
  </si>
  <si>
    <t>O75311</t>
  </si>
  <si>
    <t>(M1–H460) (Δ343–418::AGT)</t>
  </si>
  <si>
    <t>hERG-H00C</t>
  </si>
  <si>
    <t>hERG</t>
  </si>
  <si>
    <t>Q12809</t>
  </si>
  <si>
    <t>M1-S1159 end, ΔP141-A350, ΔS871-R1005</t>
  </si>
  <si>
    <t>TRPV3-H04C</t>
  </si>
  <si>
    <t>TRPV3</t>
  </si>
  <si>
    <t>Q8NET8</t>
  </si>
  <si>
    <t>K2-V790 end</t>
  </si>
  <si>
    <t>Kinase</t>
  </si>
  <si>
    <t>ABL-H00A</t>
  </si>
  <si>
    <t>ABL</t>
  </si>
  <si>
    <t>P00519</t>
  </si>
  <si>
    <t>L2-R1130</t>
  </si>
  <si>
    <t>ABL-H02A</t>
  </si>
  <si>
    <t>ACK-H00A</t>
  </si>
  <si>
    <t>ACK</t>
  </si>
  <si>
    <t>Q07912</t>
  </si>
  <si>
    <t>G110-W476</t>
  </si>
  <si>
    <t>ACK-H02A</t>
  </si>
  <si>
    <t>ACK(TNK2)</t>
  </si>
  <si>
    <t>ACVR1-H00A</t>
  </si>
  <si>
    <t>ACVR1</t>
  </si>
  <si>
    <t>Q04771</t>
  </si>
  <si>
    <t>T172-C509</t>
  </si>
  <si>
    <t>ACVR1-H01A</t>
  </si>
  <si>
    <t>ACVR2A-H00A</t>
  </si>
  <si>
    <t>ACVR2A</t>
  </si>
  <si>
    <t>P27037</t>
  </si>
  <si>
    <t>P191-N487</t>
  </si>
  <si>
    <t>ACVR2A-H01A</t>
  </si>
  <si>
    <t>ACVR2B-H00A</t>
  </si>
  <si>
    <t>ACVR2B</t>
  </si>
  <si>
    <t>Q13705</t>
  </si>
  <si>
    <t>L190-N486</t>
  </si>
  <si>
    <t>ACVR2B-H01A</t>
  </si>
  <si>
    <t>AKT1-H00B</t>
  </si>
  <si>
    <t>AKT1</t>
  </si>
  <si>
    <t>P31749</t>
  </si>
  <si>
    <t>M1-A480</t>
  </si>
  <si>
    <t>AKT1-H02B</t>
  </si>
  <si>
    <t>S2-A480</t>
  </si>
  <si>
    <t>AKT2-H00B</t>
  </si>
  <si>
    <t>AKT2</t>
  </si>
  <si>
    <t>P31751</t>
  </si>
  <si>
    <t>N2-E481</t>
  </si>
  <si>
    <t>AKT2-H02B</t>
  </si>
  <si>
    <t>AKT3-H00B</t>
  </si>
  <si>
    <t>AKT3</t>
  </si>
  <si>
    <t>Q9Y243</t>
  </si>
  <si>
    <t>S2-E479</t>
  </si>
  <si>
    <t>AKT3-H02B</t>
  </si>
  <si>
    <t>ALK4-H00A</t>
  </si>
  <si>
    <t>ALK4</t>
  </si>
  <si>
    <t>P36896</t>
  </si>
  <si>
    <t>N150-I505</t>
  </si>
  <si>
    <t>ALK4-H01A</t>
  </si>
  <si>
    <t>AMP Kinase β2-H00A</t>
  </si>
  <si>
    <t>AMP Kinase β2</t>
  </si>
  <si>
    <t>O43741</t>
  </si>
  <si>
    <t>G2-I272</t>
  </si>
  <si>
    <t>AMP Kinase β2-H01A</t>
  </si>
  <si>
    <t>AMPKα2/β1/γ2-H00A</t>
  </si>
  <si>
    <t>AMPKα2/β1/γ2</t>
  </si>
  <si>
    <t>Q9Y478</t>
  </si>
  <si>
    <t>G2-I270</t>
  </si>
  <si>
    <t>AMPKα2/β1/γ2-H02A</t>
  </si>
  <si>
    <t>ASK1-H01B</t>
  </si>
  <si>
    <t>ASK1</t>
  </si>
  <si>
    <t>Q99683</t>
  </si>
  <si>
    <t>M649-K946</t>
  </si>
  <si>
    <t>ASK1-H21B</t>
  </si>
  <si>
    <t>AURA-H00A</t>
  </si>
  <si>
    <t>AURA</t>
  </si>
  <si>
    <t>O14965</t>
  </si>
  <si>
    <t>D2-S403</t>
  </si>
  <si>
    <t>AURB-H00A</t>
  </si>
  <si>
    <t>AURB</t>
  </si>
  <si>
    <t>Q96GD4</t>
  </si>
  <si>
    <t>A2-A344</t>
  </si>
  <si>
    <t>AURB-H02A</t>
  </si>
  <si>
    <t>AURC-H00A</t>
  </si>
  <si>
    <t>AURC</t>
  </si>
  <si>
    <t>Q9UQB9</t>
  </si>
  <si>
    <t>S2-S309</t>
  </si>
  <si>
    <t>AURC-H02A</t>
  </si>
  <si>
    <t>AURA-H02A</t>
  </si>
  <si>
    <t>AURKA</t>
  </si>
  <si>
    <t>Blk-H00A</t>
  </si>
  <si>
    <t>Blk</t>
  </si>
  <si>
    <t>P51451</t>
  </si>
  <si>
    <t>G2-P505</t>
  </si>
  <si>
    <t>BLK-H02C</t>
  </si>
  <si>
    <t>BLK</t>
  </si>
  <si>
    <t>BMPR1A-H00A</t>
  </si>
  <si>
    <t>BMPR1A</t>
  </si>
  <si>
    <t>P36894</t>
  </si>
  <si>
    <t>M1-I532</t>
  </si>
  <si>
    <t>BMPR1A-H02A</t>
  </si>
  <si>
    <t>BMX-H00A</t>
  </si>
  <si>
    <t>BMX</t>
  </si>
  <si>
    <t>P51813</t>
  </si>
  <si>
    <t>E411-H675</t>
  </si>
  <si>
    <t>BMX-H01A</t>
  </si>
  <si>
    <t>BRD4-H00C</t>
  </si>
  <si>
    <t>BRD4</t>
  </si>
  <si>
    <t>O60885</t>
  </si>
  <si>
    <t>S42-E168</t>
  </si>
  <si>
    <t>BRD4-H01C</t>
  </si>
  <si>
    <t>BRD4-H00J</t>
  </si>
  <si>
    <t>E49-E460</t>
  </si>
  <si>
    <t>BRD4-H00J-B</t>
  </si>
  <si>
    <t>BRDT-H00A</t>
  </si>
  <si>
    <t>BRDT</t>
  </si>
  <si>
    <t>Q58F21</t>
  </si>
  <si>
    <t>N21-E137</t>
  </si>
  <si>
    <t>BRDT-H16A</t>
  </si>
  <si>
    <t>BRSK1-H00A</t>
  </si>
  <si>
    <t>BRSK1</t>
  </si>
  <si>
    <t>Q8TDC3</t>
  </si>
  <si>
    <t>S2-P778</t>
  </si>
  <si>
    <t>BRSK1-H02A</t>
  </si>
  <si>
    <t xml:space="preserve">S2-P778 </t>
  </si>
  <si>
    <t>BRSK2-H00A</t>
  </si>
  <si>
    <t>BRSK2</t>
  </si>
  <si>
    <t>Q8IWQ3</t>
  </si>
  <si>
    <t>T2-P736</t>
  </si>
  <si>
    <t>BRSK2-H02A</t>
  </si>
  <si>
    <t>CaMK1δ-H00A</t>
  </si>
  <si>
    <t>CaMK1δ</t>
  </si>
  <si>
    <t>Q8IU85</t>
  </si>
  <si>
    <t>A2-K385</t>
  </si>
  <si>
    <t>CaMK1δ-H02A</t>
  </si>
  <si>
    <t>CAMK2d-H00A</t>
  </si>
  <si>
    <t>CAMK2D</t>
  </si>
  <si>
    <t>Q13557</t>
  </si>
  <si>
    <t>A2-I499</t>
  </si>
  <si>
    <t>CAMK2d-H02A</t>
  </si>
  <si>
    <t>CaMK2α-H00D</t>
  </si>
  <si>
    <t>CaMK2α</t>
  </si>
  <si>
    <t>Q9UQM7</t>
  </si>
  <si>
    <t>A2-H478</t>
  </si>
  <si>
    <t>CaMK2α-H02D</t>
  </si>
  <si>
    <t>CAMK2α</t>
  </si>
  <si>
    <t>CAMK2β-H00A</t>
  </si>
  <si>
    <t>CAMK2β</t>
  </si>
  <si>
    <t>Q13554</t>
  </si>
  <si>
    <t>A2-Q666</t>
  </si>
  <si>
    <t>CAMK2β-H02A</t>
  </si>
  <si>
    <t>CAMK2γ-H00D</t>
  </si>
  <si>
    <t>CAMK2γ</t>
  </si>
  <si>
    <t>Q13555</t>
  </si>
  <si>
    <t>A2-Q558</t>
  </si>
  <si>
    <t>CAMK2γ-H02D</t>
  </si>
  <si>
    <t>CaMK4-H00A</t>
  </si>
  <si>
    <t>CaMK4</t>
  </si>
  <si>
    <t>Q16566</t>
  </si>
  <si>
    <t>L2-Y473</t>
  </si>
  <si>
    <t>CaMK4-H02A</t>
  </si>
  <si>
    <t xml:space="preserve">L2-Y473 </t>
  </si>
  <si>
    <t>CAMKK1-H00A</t>
  </si>
  <si>
    <t>CAMKK1</t>
  </si>
  <si>
    <t>Q8N5S9</t>
  </si>
  <si>
    <t>M1-S505</t>
  </si>
  <si>
    <t>CAMKK1-H01A</t>
  </si>
  <si>
    <t>CDKN2C-H00A</t>
  </si>
  <si>
    <t>CDKN2C</t>
  </si>
  <si>
    <t>P42773</t>
  </si>
  <si>
    <t>M1-Q168</t>
  </si>
  <si>
    <t>CDKN2C-H13A</t>
  </si>
  <si>
    <t>CHK2-H02B</t>
  </si>
  <si>
    <t>CHEK2(CHK2CHK2)</t>
  </si>
  <si>
    <t>O96017</t>
  </si>
  <si>
    <t xml:space="preserve">S2-L543 </t>
  </si>
  <si>
    <t>CHK1-H00B</t>
  </si>
  <si>
    <t>CHK1</t>
  </si>
  <si>
    <t>O14757</t>
  </si>
  <si>
    <t>A2-T476</t>
  </si>
  <si>
    <t>CHK1-H02B</t>
  </si>
  <si>
    <t>CHK1(CHEK1)</t>
  </si>
  <si>
    <t>CHK2-H00B</t>
  </si>
  <si>
    <t>CHK2</t>
  </si>
  <si>
    <t>S2-L543</t>
  </si>
  <si>
    <t>CK1d-H00B</t>
  </si>
  <si>
    <t>CK1d</t>
  </si>
  <si>
    <t>P48730</t>
  </si>
  <si>
    <t>E2-R415</t>
  </si>
  <si>
    <t>CK1g-H00A</t>
  </si>
  <si>
    <t>CK1g</t>
  </si>
  <si>
    <t>P78368</t>
  </si>
  <si>
    <t>K5-D353</t>
  </si>
  <si>
    <t>CK1g-H01A</t>
  </si>
  <si>
    <t>CK1γ1-H00A</t>
  </si>
  <si>
    <t>CK1γ1</t>
  </si>
  <si>
    <t>Q9HCP0</t>
  </si>
  <si>
    <t>D2-K422</t>
  </si>
  <si>
    <t>CK1γ3-H00A</t>
  </si>
  <si>
    <t>CK1γ3</t>
  </si>
  <si>
    <t>Q9Y6M4</t>
  </si>
  <si>
    <t>E2-K447</t>
  </si>
  <si>
    <t>CK1ε-H00A</t>
  </si>
  <si>
    <t>CK1ε</t>
  </si>
  <si>
    <t>P49674</t>
  </si>
  <si>
    <t>E2-K416</t>
  </si>
  <si>
    <t>CK1ε-H02A</t>
  </si>
  <si>
    <t>CKS1-H00A</t>
  </si>
  <si>
    <t>CKS1</t>
  </si>
  <si>
    <t>P61024</t>
  </si>
  <si>
    <t>M1-K79</t>
  </si>
  <si>
    <t>CKS1-H01A</t>
  </si>
  <si>
    <t>CKS2-H00A</t>
  </si>
  <si>
    <t>CKS2</t>
  </si>
  <si>
    <t>P33552</t>
  </si>
  <si>
    <t>CKS2-H01A</t>
  </si>
  <si>
    <t>CLK2-H00A</t>
  </si>
  <si>
    <t>CLK2</t>
  </si>
  <si>
    <t>P49760</t>
  </si>
  <si>
    <t>R130-D496</t>
  </si>
  <si>
    <t>CLK2-H02A</t>
  </si>
  <si>
    <t>FMS-H02C</t>
  </si>
  <si>
    <t>CSF1R(FMS)</t>
  </si>
  <si>
    <t>P07333</t>
  </si>
  <si>
    <t xml:space="preserve">Y538-C972 </t>
  </si>
  <si>
    <t>CSK-H00A</t>
  </si>
  <si>
    <t>CSK</t>
  </si>
  <si>
    <t>P41240</t>
  </si>
  <si>
    <t>M1-L450</t>
  </si>
  <si>
    <t>CSK-H02A</t>
  </si>
  <si>
    <t>CSNK1A1-H00A</t>
  </si>
  <si>
    <t>CSNK1A1</t>
  </si>
  <si>
    <t>P48729</t>
  </si>
  <si>
    <t>A2-F337</t>
  </si>
  <si>
    <t>CSNK1A1-H02A</t>
  </si>
  <si>
    <t>CSNK1A1(CK1α)</t>
  </si>
  <si>
    <t>CK1d-H02B</t>
  </si>
  <si>
    <t>CSNK1D(CK1d)</t>
  </si>
  <si>
    <t>CK1γ1-H02A</t>
  </si>
  <si>
    <t>CSNK1G1(CK1γ1)</t>
  </si>
  <si>
    <t>CaseinK1γ2-H02B</t>
  </si>
  <si>
    <t>CSNK1G2(CK1γ2)</t>
  </si>
  <si>
    <t>D2-K415</t>
  </si>
  <si>
    <t>CK1γ3-H02A</t>
  </si>
  <si>
    <t>CSNK1G3(CK1γ3)</t>
  </si>
  <si>
    <t>CSNK2A1-H01A</t>
  </si>
  <si>
    <t>CSNK2A1</t>
  </si>
  <si>
    <t>P68400</t>
  </si>
  <si>
    <t>M1-Q391 end</t>
  </si>
  <si>
    <t>CSNK2A1-H01B</t>
  </si>
  <si>
    <t>M1-K329</t>
  </si>
  <si>
    <t>CSNK2A1-H01C</t>
  </si>
  <si>
    <t>V5-S337</t>
  </si>
  <si>
    <t>Cyclin E1-H01B</t>
  </si>
  <si>
    <t>Cyclin E1</t>
  </si>
  <si>
    <t>P24864</t>
  </si>
  <si>
    <t>I96-A378</t>
  </si>
  <si>
    <t>DAPK1-H00B</t>
  </si>
  <si>
    <t>DAPK1</t>
  </si>
  <si>
    <t>P53355</t>
  </si>
  <si>
    <t>L397-R1430</t>
  </si>
  <si>
    <t>DAPK1-H02B</t>
  </si>
  <si>
    <t>DAPK3-H00B</t>
  </si>
  <si>
    <t>DAPK3</t>
  </si>
  <si>
    <t>O43293</t>
  </si>
  <si>
    <t>S2-R454</t>
  </si>
  <si>
    <t>DAPK3-H02B</t>
  </si>
  <si>
    <t>DCAMKL1-H00A</t>
  </si>
  <si>
    <t>DCAMKL1</t>
  </si>
  <si>
    <t>O15075</t>
  </si>
  <si>
    <t>S2-F740</t>
  </si>
  <si>
    <t>DCAMKL1-H02A</t>
  </si>
  <si>
    <t>DCK-H00A</t>
  </si>
  <si>
    <t>DCK</t>
  </si>
  <si>
    <t>P27707</t>
  </si>
  <si>
    <t>M1-L260</t>
  </si>
  <si>
    <t>DCK-H13A</t>
  </si>
  <si>
    <t>DDR2-H00A</t>
  </si>
  <si>
    <t>DDR2</t>
  </si>
  <si>
    <t>Q16832</t>
  </si>
  <si>
    <t>R422-E855</t>
  </si>
  <si>
    <t>DDR2-H02A</t>
  </si>
  <si>
    <t>DMPK-H00A</t>
  </si>
  <si>
    <t>DMPK</t>
  </si>
  <si>
    <t>Q09013</t>
  </si>
  <si>
    <t>M1-P629</t>
  </si>
  <si>
    <t>DMPK-H01A</t>
  </si>
  <si>
    <t>DYRK1A-H00A</t>
  </si>
  <si>
    <t>DYRK1A</t>
  </si>
  <si>
    <t>Q13627</t>
  </si>
  <si>
    <t>S127-E485</t>
  </si>
  <si>
    <t>DYRK1A-H01A</t>
  </si>
  <si>
    <t>DYRK1b-H00A</t>
  </si>
  <si>
    <t>DYRK1B</t>
  </si>
  <si>
    <t>Q9Y463</t>
  </si>
  <si>
    <t>A2-S629</t>
  </si>
  <si>
    <t>DYRK1b-H02A</t>
  </si>
  <si>
    <t>DYRK2-H00A</t>
  </si>
  <si>
    <t>DYRK2</t>
  </si>
  <si>
    <t>Q92630</t>
  </si>
  <si>
    <t>L2-S601</t>
  </si>
  <si>
    <t>DYRK2-H02A</t>
  </si>
  <si>
    <t>DYRK3-H00A</t>
  </si>
  <si>
    <t>DYRK3</t>
  </si>
  <si>
    <t>O43781</t>
  </si>
  <si>
    <t>G2-S588</t>
  </si>
  <si>
    <t>DYRK3-H02A</t>
  </si>
  <si>
    <t>DYRK4-H00A</t>
  </si>
  <si>
    <t>DYRK4</t>
  </si>
  <si>
    <t>Q9NR20</t>
  </si>
  <si>
    <t>M1-V520</t>
  </si>
  <si>
    <t>DYRK4-H14A</t>
  </si>
  <si>
    <t>DYRK4-H02B</t>
  </si>
  <si>
    <t>P2-V520</t>
  </si>
  <si>
    <t>EEF2K-H00A</t>
  </si>
  <si>
    <t>EEF2K</t>
  </si>
  <si>
    <t>O00418</t>
  </si>
  <si>
    <t>A2-E725</t>
  </si>
  <si>
    <t>EEF2K-H02A</t>
  </si>
  <si>
    <t>EPHA2-H00D</t>
  </si>
  <si>
    <t>EPHA2</t>
  </si>
  <si>
    <t>P29317</t>
  </si>
  <si>
    <t>R561-I976</t>
  </si>
  <si>
    <t>EPHA2-H02D</t>
  </si>
  <si>
    <t>EPHA3-H00A</t>
  </si>
  <si>
    <t>EPHA3</t>
  </si>
  <si>
    <t>P29320</t>
  </si>
  <si>
    <t>K579-V983</t>
  </si>
  <si>
    <t>EPHA3-H02A</t>
  </si>
  <si>
    <t>EPHA4-H00A</t>
  </si>
  <si>
    <t>EPHA4</t>
  </si>
  <si>
    <t>P54764</t>
  </si>
  <si>
    <t>E252-V986</t>
  </si>
  <si>
    <t>EPHA4-H02A</t>
  </si>
  <si>
    <t>EPHA5-H00A</t>
  </si>
  <si>
    <t>EPHA5</t>
  </si>
  <si>
    <t>P54756</t>
  </si>
  <si>
    <t>R2-L1037</t>
  </si>
  <si>
    <t>EPHA5-H02A</t>
  </si>
  <si>
    <t>EPHA8-H00A</t>
  </si>
  <si>
    <t>EPHA8</t>
  </si>
  <si>
    <t>P29322</t>
  </si>
  <si>
    <t>A2-L1005</t>
  </si>
  <si>
    <t>EPHA8-H02A</t>
  </si>
  <si>
    <t>EPHB1-H00A</t>
  </si>
  <si>
    <t>EPHB1</t>
  </si>
  <si>
    <t>P54762</t>
  </si>
  <si>
    <t>D602-A896</t>
  </si>
  <si>
    <t>EPHB1-H01A</t>
  </si>
  <si>
    <t>EPHB2-H00A</t>
  </si>
  <si>
    <t>EPHB2</t>
  </si>
  <si>
    <t>P29323</t>
  </si>
  <si>
    <t>L581-G1055</t>
  </si>
  <si>
    <t>EPHB2-H02A</t>
  </si>
  <si>
    <t>EPHB3-H00B</t>
  </si>
  <si>
    <t>EPHB3</t>
  </si>
  <si>
    <t>P54753</t>
  </si>
  <si>
    <t>A2-V998</t>
  </si>
  <si>
    <t>EPHB3-H02B</t>
  </si>
  <si>
    <t>EPHB4-H00A</t>
  </si>
  <si>
    <t>EPHB4</t>
  </si>
  <si>
    <t>P54760</t>
  </si>
  <si>
    <t>E17-K196</t>
  </si>
  <si>
    <t>EPHB4-H01A</t>
  </si>
  <si>
    <t>HER4-H00A</t>
  </si>
  <si>
    <t>ERBB4</t>
  </si>
  <si>
    <t>Q15303</t>
  </si>
  <si>
    <t>R676-V1308</t>
  </si>
  <si>
    <t>HER4-H02A</t>
  </si>
  <si>
    <t>ERK1-H00A</t>
  </si>
  <si>
    <t>ERK1</t>
  </si>
  <si>
    <t>P27361</t>
  </si>
  <si>
    <t>A2-P379</t>
  </si>
  <si>
    <t>ERK1-H02A</t>
  </si>
  <si>
    <t>ERK2-H00A</t>
  </si>
  <si>
    <t>ERK2</t>
  </si>
  <si>
    <t>P28482</t>
  </si>
  <si>
    <t>M1-S360</t>
  </si>
  <si>
    <t>Erk2-H41A</t>
  </si>
  <si>
    <t>ERK3-H00A</t>
  </si>
  <si>
    <t>ERK3</t>
  </si>
  <si>
    <t>Q16659</t>
  </si>
  <si>
    <t>M9-I327</t>
  </si>
  <si>
    <t>ERK3-H01A</t>
  </si>
  <si>
    <t>FAK1-H00A</t>
  </si>
  <si>
    <t>FAK1</t>
  </si>
  <si>
    <t>Q05397</t>
  </si>
  <si>
    <t>M1-H1052</t>
  </si>
  <si>
    <t>FAK1-H02A</t>
  </si>
  <si>
    <t>FER-H00A</t>
  </si>
  <si>
    <t>FER</t>
  </si>
  <si>
    <t>P16591</t>
  </si>
  <si>
    <t>M1-T822</t>
  </si>
  <si>
    <t>FER-H02A</t>
  </si>
  <si>
    <t>FES-H00A</t>
  </si>
  <si>
    <t>FES</t>
  </si>
  <si>
    <t>P07332</t>
  </si>
  <si>
    <t>I448-R822</t>
  </si>
  <si>
    <t>FES-H01A</t>
  </si>
  <si>
    <t>FGFR1-H13A</t>
  </si>
  <si>
    <t>FGFR1</t>
  </si>
  <si>
    <t>P11362</t>
  </si>
  <si>
    <t>A458-E765</t>
  </si>
  <si>
    <t>FGR-H00A</t>
  </si>
  <si>
    <t>FGR</t>
  </si>
  <si>
    <t>P09769</t>
  </si>
  <si>
    <t>G2-T529</t>
  </si>
  <si>
    <t>FGR-H02A</t>
  </si>
  <si>
    <t>FIP1L1-H00A</t>
  </si>
  <si>
    <t>FIP1L1</t>
  </si>
  <si>
    <t>Q6UN15</t>
  </si>
  <si>
    <t>S2-E594</t>
  </si>
  <si>
    <t>FIP1L1-H12A</t>
  </si>
  <si>
    <t>FLT4-H00A</t>
  </si>
  <si>
    <t>FLT4</t>
  </si>
  <si>
    <t>P35916</t>
  </si>
  <si>
    <t>M800-Y1363</t>
  </si>
  <si>
    <t>FLT4-H02A</t>
  </si>
  <si>
    <t>FMS-H00C</t>
  </si>
  <si>
    <t>FMS</t>
  </si>
  <si>
    <t>Y538-C972</t>
  </si>
  <si>
    <t>FRK-H00A</t>
  </si>
  <si>
    <t>FRK</t>
  </si>
  <si>
    <t>P42685</t>
  </si>
  <si>
    <t>S2-R505</t>
  </si>
  <si>
    <t>FRK-H02A</t>
  </si>
  <si>
    <t>GCK-H00A</t>
  </si>
  <si>
    <t>GCK</t>
  </si>
  <si>
    <t>P35557</t>
  </si>
  <si>
    <t>M1-Q465</t>
  </si>
  <si>
    <t>GCK-H01A</t>
  </si>
  <si>
    <t>Glucokinase-H00A</t>
  </si>
  <si>
    <t>Glucokinase</t>
  </si>
  <si>
    <t>Q14397</t>
  </si>
  <si>
    <t>M1-Q625</t>
  </si>
  <si>
    <t>Glucokinase-H01A</t>
  </si>
  <si>
    <t>GSK3α-H02A</t>
  </si>
  <si>
    <t>GSK3A</t>
  </si>
  <si>
    <t>P49840</t>
  </si>
  <si>
    <t>S2-S483</t>
  </si>
  <si>
    <t>GSK3b-H02A</t>
  </si>
  <si>
    <t>GSK3B</t>
  </si>
  <si>
    <t>P49841</t>
  </si>
  <si>
    <t>S2-T420</t>
  </si>
  <si>
    <t>GSK3α-H00A</t>
  </si>
  <si>
    <t>GSK3α</t>
  </si>
  <si>
    <t>HCK-H00A</t>
  </si>
  <si>
    <t>HCK</t>
  </si>
  <si>
    <t>P08631</t>
  </si>
  <si>
    <t>I81-P526</t>
  </si>
  <si>
    <t>HCK-H01A</t>
  </si>
  <si>
    <t>HIPK1-H02A</t>
  </si>
  <si>
    <t>HIPK1</t>
  </si>
  <si>
    <t>Q86Z02</t>
  </si>
  <si>
    <t>T158-I555</t>
  </si>
  <si>
    <t>HIPK1-H00A</t>
  </si>
  <si>
    <t>HIPK2-H00A</t>
  </si>
  <si>
    <t>HIPK2</t>
  </si>
  <si>
    <t>Q9H2X6</t>
  </si>
  <si>
    <t>A2-I1198</t>
  </si>
  <si>
    <t>HIPK2-H02A</t>
  </si>
  <si>
    <t>HIPK3-H00A</t>
  </si>
  <si>
    <t>HIPK3</t>
  </si>
  <si>
    <t>Q9H422</t>
  </si>
  <si>
    <t>P161-N562</t>
  </si>
  <si>
    <t>HIPK3-H02A</t>
  </si>
  <si>
    <t>HIPK4-H00A</t>
  </si>
  <si>
    <t>HIPK4</t>
  </si>
  <si>
    <t>Q8NE63</t>
  </si>
  <si>
    <t>S2-H616</t>
  </si>
  <si>
    <t>HIPK4-H02A</t>
  </si>
  <si>
    <t>HRI-H00B</t>
  </si>
  <si>
    <t>HRI</t>
  </si>
  <si>
    <t>Q9BQI3</t>
  </si>
  <si>
    <t>S161-S586</t>
  </si>
  <si>
    <t>HRI-H12B</t>
  </si>
  <si>
    <t>IKKβ-H00A</t>
  </si>
  <si>
    <t>IKKβ</t>
  </si>
  <si>
    <t>O14920</t>
  </si>
  <si>
    <t>S695-S756</t>
  </si>
  <si>
    <t>IKKβ-H02A</t>
  </si>
  <si>
    <t>IKKε-H00A</t>
  </si>
  <si>
    <t>IKKε</t>
  </si>
  <si>
    <t>Q14164</t>
  </si>
  <si>
    <t>Q2-V716</t>
  </si>
  <si>
    <t>IKKε-H02A</t>
  </si>
  <si>
    <t>IRAK1-H00A</t>
  </si>
  <si>
    <t>IRAK1</t>
  </si>
  <si>
    <t>P51617</t>
  </si>
  <si>
    <t>R194-S712</t>
  </si>
  <si>
    <t>IRAK1-H02A</t>
  </si>
  <si>
    <t>IRAK4-H00C</t>
  </si>
  <si>
    <t>IRAK4</t>
  </si>
  <si>
    <t>Q9NWZ3</t>
  </si>
  <si>
    <t>E154-S460</t>
  </si>
  <si>
    <t>IRAK4-H01C</t>
  </si>
  <si>
    <t>IRE1a-H00A</t>
  </si>
  <si>
    <t>IRE1a</t>
  </si>
  <si>
    <t>O75460</t>
  </si>
  <si>
    <t>S24-V390</t>
  </si>
  <si>
    <t>IRE1a-H01A</t>
  </si>
  <si>
    <t>ITK-H00A</t>
  </si>
  <si>
    <t>ITK</t>
  </si>
  <si>
    <t>Q08881</t>
  </si>
  <si>
    <t>M1-L620</t>
  </si>
  <si>
    <t>ITK-H02A</t>
  </si>
  <si>
    <t>JAK3-H02A</t>
  </si>
  <si>
    <t>JAK3</t>
  </si>
  <si>
    <t>P52333</t>
  </si>
  <si>
    <t xml:space="preserve">I781-S1124 </t>
  </si>
  <si>
    <t>JNK1-H00A</t>
  </si>
  <si>
    <t>JNK1</t>
  </si>
  <si>
    <t>P45983</t>
  </si>
  <si>
    <t>S2-E364</t>
  </si>
  <si>
    <t>JNK1-H01A</t>
  </si>
  <si>
    <t>JNK2-H00A</t>
  </si>
  <si>
    <t>JNK2</t>
  </si>
  <si>
    <t>P45984</t>
  </si>
  <si>
    <t>M1-E364</t>
  </si>
  <si>
    <t>JNK2-H01A</t>
  </si>
  <si>
    <t>JNK3-H00A</t>
  </si>
  <si>
    <t>JNK3</t>
  </si>
  <si>
    <t>P53779</t>
  </si>
  <si>
    <t>M1-S423</t>
  </si>
  <si>
    <t>JNK3-H01A</t>
  </si>
  <si>
    <t>LIMK1-H00A</t>
  </si>
  <si>
    <t>LIMK1</t>
  </si>
  <si>
    <t>P53667</t>
  </si>
  <si>
    <t>R329-G638</t>
  </si>
  <si>
    <t>LIMK1-H01A</t>
  </si>
  <si>
    <t>LOK-H00B</t>
  </si>
  <si>
    <t>LOK</t>
  </si>
  <si>
    <t>O94804</t>
  </si>
  <si>
    <t>M1-S348</t>
  </si>
  <si>
    <t>LOK-H02B</t>
  </si>
  <si>
    <t>LTK-H00A</t>
  </si>
  <si>
    <t>LTK</t>
  </si>
  <si>
    <t>P29376</t>
  </si>
  <si>
    <t>K450-S864</t>
  </si>
  <si>
    <t>LTK-H02A</t>
  </si>
  <si>
    <t xml:space="preserve">K450-S864 </t>
  </si>
  <si>
    <t>LYN-H00A</t>
  </si>
  <si>
    <t>LYN</t>
  </si>
  <si>
    <t>P07948</t>
  </si>
  <si>
    <t>K233-P512</t>
  </si>
  <si>
    <t>LYN-H01A</t>
  </si>
  <si>
    <t>LYNa-H02B</t>
  </si>
  <si>
    <t>LYN (LYNa)</t>
  </si>
  <si>
    <t>G2-P512</t>
  </si>
  <si>
    <t>MAK-H00A</t>
  </si>
  <si>
    <t>MAK</t>
  </si>
  <si>
    <t>P20794</t>
  </si>
  <si>
    <t>N2-R623</t>
  </si>
  <si>
    <t>MAK-H12A</t>
  </si>
  <si>
    <t>MAP2K7-H00A</t>
  </si>
  <si>
    <t>MAP2K7</t>
  </si>
  <si>
    <t>O14733</t>
  </si>
  <si>
    <t>A2-R419</t>
  </si>
  <si>
    <t>MAP2K7-H12A</t>
  </si>
  <si>
    <t>HGK-H02A</t>
  </si>
  <si>
    <t>MAP4K4(HGK)</t>
  </si>
  <si>
    <t>O95819</t>
  </si>
  <si>
    <t>A2-E328</t>
  </si>
  <si>
    <t>MAP4K6-H00A</t>
  </si>
  <si>
    <t>MAP4K6</t>
  </si>
  <si>
    <t>Q8N4C8</t>
  </si>
  <si>
    <t>M1-G314</t>
  </si>
  <si>
    <t>MAP4K6-H02A</t>
  </si>
  <si>
    <t>MAPK4-H00A</t>
  </si>
  <si>
    <t>MAPK4</t>
  </si>
  <si>
    <t>P31152</t>
  </si>
  <si>
    <t>A2-W587</t>
  </si>
  <si>
    <t>MAPK4-H12A</t>
  </si>
  <si>
    <t>MAPKAPK2-H00C</t>
  </si>
  <si>
    <t>MAPKAPK2</t>
  </si>
  <si>
    <t>P49137</t>
  </si>
  <si>
    <t>H47-R364, ΔH217-P237, S216G</t>
  </si>
  <si>
    <t>MAPKAPK2-H01C</t>
  </si>
  <si>
    <t>MAPKAPK3-H00A</t>
  </si>
  <si>
    <t>MAPKAPK3</t>
  </si>
  <si>
    <t>Q16644</t>
  </si>
  <si>
    <t>D2-Q382</t>
  </si>
  <si>
    <t>MAPKAPK3-H02A</t>
  </si>
  <si>
    <t>MAPKAPK5-H00A</t>
  </si>
  <si>
    <t>MAPKAPK5</t>
  </si>
  <si>
    <t>Q8IW41</t>
  </si>
  <si>
    <t>S2-Q473</t>
  </si>
  <si>
    <t>MAPKAPK5-H02A</t>
  </si>
  <si>
    <t>MARK1-H00A</t>
  </si>
  <si>
    <t>MARK1</t>
  </si>
  <si>
    <t>Q9P0L2</t>
  </si>
  <si>
    <t>N45-L795</t>
  </si>
  <si>
    <t>MARK1-H01A</t>
  </si>
  <si>
    <t>MARK4-H00A</t>
  </si>
  <si>
    <t>MARK4</t>
  </si>
  <si>
    <t>Q96L34</t>
  </si>
  <si>
    <t>N44-K370</t>
  </si>
  <si>
    <t>MARK4-H01A</t>
  </si>
  <si>
    <t>MEK2-H00B</t>
  </si>
  <si>
    <t>MEK2</t>
  </si>
  <si>
    <t>P36507</t>
  </si>
  <si>
    <t>E55-V400</t>
  </si>
  <si>
    <t>MEK2-H01B</t>
  </si>
  <si>
    <t>MELK-H00A</t>
  </si>
  <si>
    <t>MELK</t>
  </si>
  <si>
    <t>Q14680</t>
  </si>
  <si>
    <t>D3-V330</t>
  </si>
  <si>
    <t>MELK-H01A</t>
  </si>
  <si>
    <t>MET-H12B</t>
  </si>
  <si>
    <t>MET</t>
  </si>
  <si>
    <t>P08581</t>
  </si>
  <si>
    <t>K956-S1390</t>
  </si>
  <si>
    <t>MKNK1-H00A</t>
  </si>
  <si>
    <t>MKNK1</t>
  </si>
  <si>
    <t>Q9BUB5</t>
  </si>
  <si>
    <t>M1-L424</t>
  </si>
  <si>
    <t>MKNK1-H02A</t>
  </si>
  <si>
    <t>MKNK2-H00A</t>
  </si>
  <si>
    <t>MKNK2</t>
  </si>
  <si>
    <t>Q9HBH9</t>
  </si>
  <si>
    <t>T72-R385</t>
  </si>
  <si>
    <t>MKNK2-H01A</t>
  </si>
  <si>
    <t>MLKL-H00A</t>
  </si>
  <si>
    <t>MLKL</t>
  </si>
  <si>
    <t>Q8NB16</t>
  </si>
  <si>
    <t>E2-K471</t>
  </si>
  <si>
    <t>MLKL-H12A</t>
  </si>
  <si>
    <t>MRCKα-H00A</t>
  </si>
  <si>
    <t>MRCKα</t>
  </si>
  <si>
    <t>Q5VT25</t>
  </si>
  <si>
    <t>MRCKα-H02A</t>
  </si>
  <si>
    <t>MSK1-H00A</t>
  </si>
  <si>
    <t>MSK1</t>
  </si>
  <si>
    <t>O75582</t>
  </si>
  <si>
    <t>E2-A802</t>
  </si>
  <si>
    <t>MSK1-H02A</t>
  </si>
  <si>
    <t>MSSK1-H00A</t>
  </si>
  <si>
    <t>MSSK1</t>
  </si>
  <si>
    <t>Q9UPE1</t>
  </si>
  <si>
    <t>S2-P567</t>
  </si>
  <si>
    <t>MSSK1-H02A</t>
  </si>
  <si>
    <t>MST1-H00A</t>
  </si>
  <si>
    <t>MST1</t>
  </si>
  <si>
    <t>P26927</t>
  </si>
  <si>
    <t>G2-G711</t>
  </si>
  <si>
    <t>MST1-H02A</t>
  </si>
  <si>
    <t>MST-1-H00A</t>
  </si>
  <si>
    <t>MST-1</t>
  </si>
  <si>
    <t>Q13043</t>
  </si>
  <si>
    <t>E2-E311</t>
  </si>
  <si>
    <t>MST-1-H01A</t>
  </si>
  <si>
    <t>MST2-H00A</t>
  </si>
  <si>
    <t>MST2</t>
  </si>
  <si>
    <t>Q13188</t>
  </si>
  <si>
    <t>M1-F491</t>
  </si>
  <si>
    <t>MST2-H02A</t>
  </si>
  <si>
    <t>MST3-H00A</t>
  </si>
  <si>
    <t>MST3</t>
  </si>
  <si>
    <t>Q9Y6E0</t>
  </si>
  <si>
    <t>M1-H443</t>
  </si>
  <si>
    <t>MST3-H02A</t>
  </si>
  <si>
    <t>MST4-H00A</t>
  </si>
  <si>
    <t>MST4</t>
  </si>
  <si>
    <t>Q9P289</t>
  </si>
  <si>
    <t>M1-P416</t>
  </si>
  <si>
    <t>MST4-H02A</t>
  </si>
  <si>
    <t>MVK-H00A</t>
  </si>
  <si>
    <t>MVK</t>
  </si>
  <si>
    <t>Q03426</t>
  </si>
  <si>
    <t>M1-L396</t>
  </si>
  <si>
    <t>MVK-H13A</t>
  </si>
  <si>
    <t>NEK2-H00A</t>
  </si>
  <si>
    <t>NEK2</t>
  </si>
  <si>
    <t>P51955</t>
  </si>
  <si>
    <t>1-271, T175A</t>
  </si>
  <si>
    <t>NEK2-H01A</t>
  </si>
  <si>
    <t>NEK6-H00A</t>
  </si>
  <si>
    <t>NEK6</t>
  </si>
  <si>
    <t>Q9HC98</t>
  </si>
  <si>
    <t>A2-T313</t>
  </si>
  <si>
    <t>NEK6-H02A</t>
  </si>
  <si>
    <t>NEK9-H00A</t>
  </si>
  <si>
    <t>NEK9</t>
  </si>
  <si>
    <t>Q8TD19</t>
  </si>
  <si>
    <t>NEK9-H02A</t>
  </si>
  <si>
    <t>NIK-H00A</t>
  </si>
  <si>
    <t>NIK</t>
  </si>
  <si>
    <t>Q99558</t>
  </si>
  <si>
    <t>L318-P947</t>
  </si>
  <si>
    <t>NIK-H13A</t>
  </si>
  <si>
    <t>NuaK1-H00A</t>
  </si>
  <si>
    <t>NuaK1</t>
  </si>
  <si>
    <t>O60285</t>
  </si>
  <si>
    <t>E2-N661</t>
  </si>
  <si>
    <t>NuaK1-H02A</t>
  </si>
  <si>
    <t>p38a-H00C</t>
  </si>
  <si>
    <t>p38a</t>
  </si>
  <si>
    <t>Q16539</t>
  </si>
  <si>
    <t>S2-S360</t>
  </si>
  <si>
    <t>p38a-H02C</t>
  </si>
  <si>
    <t>P38α(MAPK14)</t>
  </si>
  <si>
    <t>P38β-H00B</t>
  </si>
  <si>
    <t>P38β</t>
  </si>
  <si>
    <t>Q15759</t>
  </si>
  <si>
    <t>S2-Q364</t>
  </si>
  <si>
    <t>P38β-H02B</t>
  </si>
  <si>
    <t>P38γ-H00A</t>
  </si>
  <si>
    <t>P38γ</t>
  </si>
  <si>
    <t>P53778</t>
  </si>
  <si>
    <t>S2-L367</t>
  </si>
  <si>
    <t>P38γ-H02A</t>
  </si>
  <si>
    <t>P38δ-H00B</t>
  </si>
  <si>
    <t>P38δ</t>
  </si>
  <si>
    <t>O15264</t>
  </si>
  <si>
    <t>S2-L365</t>
  </si>
  <si>
    <t>P38δ-H02B</t>
  </si>
  <si>
    <t>P70S6K-H00A</t>
  </si>
  <si>
    <t>P70S6K</t>
  </si>
  <si>
    <t>P23443</t>
  </si>
  <si>
    <t>R2-L525</t>
  </si>
  <si>
    <t>P70S6K-H02A</t>
  </si>
  <si>
    <t>PAK3-H00A</t>
  </si>
  <si>
    <t>PAK3</t>
  </si>
  <si>
    <t>O75914</t>
  </si>
  <si>
    <t>M1-R559</t>
  </si>
  <si>
    <t>PAK3-H02A</t>
  </si>
  <si>
    <t>PAK5-H00A</t>
  </si>
  <si>
    <t>PAK5</t>
  </si>
  <si>
    <t>Q9P286</t>
  </si>
  <si>
    <t>M1-H719</t>
  </si>
  <si>
    <t>PAK5-H01A</t>
  </si>
  <si>
    <t>PAK6-H00A</t>
  </si>
  <si>
    <t>PAK6</t>
  </si>
  <si>
    <t>Q9NQU5</t>
  </si>
  <si>
    <t>G383-Y674</t>
  </si>
  <si>
    <t>PAK6-H01A</t>
  </si>
  <si>
    <t>PASK-H00A</t>
  </si>
  <si>
    <t>PASK</t>
  </si>
  <si>
    <t>Q96RG2</t>
  </si>
  <si>
    <t>S949-S1323</t>
  </si>
  <si>
    <t>PASK-H02A</t>
  </si>
  <si>
    <t>PBK-H00A</t>
  </si>
  <si>
    <t>PBK</t>
  </si>
  <si>
    <t>Q96KB5</t>
  </si>
  <si>
    <t>M1-V322</t>
  </si>
  <si>
    <t>PBK-H02A</t>
  </si>
  <si>
    <t>PDK4-H00A</t>
  </si>
  <si>
    <t>PDK4</t>
  </si>
  <si>
    <t>Q16654</t>
  </si>
  <si>
    <t>M1-M411</t>
  </si>
  <si>
    <t>PDK4-H02A</t>
  </si>
  <si>
    <t>PDPK1-H00A</t>
  </si>
  <si>
    <t>PDPK1</t>
  </si>
  <si>
    <t>O15530</t>
  </si>
  <si>
    <t>M51-A360</t>
  </si>
  <si>
    <t>PDPK1-H01A</t>
  </si>
  <si>
    <t>PGK1-H01A</t>
  </si>
  <si>
    <t>PGK1</t>
  </si>
  <si>
    <t>P00558</t>
  </si>
  <si>
    <t>S2-I417</t>
  </si>
  <si>
    <t>PGK1-H00A</t>
  </si>
  <si>
    <t>PHKG1-H00A</t>
  </si>
  <si>
    <t>PHKG1</t>
  </si>
  <si>
    <t>Q16816</t>
  </si>
  <si>
    <t>T2-Y387</t>
  </si>
  <si>
    <t>PHKG1-H02A</t>
  </si>
  <si>
    <t>PHKG2-H00A</t>
  </si>
  <si>
    <t>PHKG2</t>
  </si>
  <si>
    <t>P15735</t>
  </si>
  <si>
    <t>T2-G406</t>
  </si>
  <si>
    <t>PHKG2-H02A</t>
  </si>
  <si>
    <t>PI4KB-H00A</t>
  </si>
  <si>
    <t>PI4KB</t>
  </si>
  <si>
    <t>Q9UBF8</t>
  </si>
  <si>
    <t>G2-M816</t>
  </si>
  <si>
    <t>PI4KB-H12A</t>
  </si>
  <si>
    <t>PIK3R3-H00A</t>
  </si>
  <si>
    <t>PIK3R3</t>
  </si>
  <si>
    <t>Q92569</t>
  </si>
  <si>
    <t>Y2-R461</t>
  </si>
  <si>
    <t>PIK3R3-H12A</t>
  </si>
  <si>
    <t>PIM1-H01A</t>
  </si>
  <si>
    <t>PIM1</t>
  </si>
  <si>
    <t>P11309</t>
  </si>
  <si>
    <t>A14-K313</t>
  </si>
  <si>
    <t>PIM1-H00A</t>
  </si>
  <si>
    <t>PIM2-H01A</t>
  </si>
  <si>
    <t>PIM2</t>
  </si>
  <si>
    <t>Q9P1W9</t>
  </si>
  <si>
    <t>M1-P311</t>
  </si>
  <si>
    <t>PIM2-H00A</t>
  </si>
  <si>
    <t>PIM3-H00A</t>
  </si>
  <si>
    <t>PIM3</t>
  </si>
  <si>
    <t>Q86V86</t>
  </si>
  <si>
    <t>L2-L326</t>
  </si>
  <si>
    <t>PIM3-H02A</t>
  </si>
  <si>
    <t>PIP4K2A-H00A</t>
  </si>
  <si>
    <t>PIP4K2A</t>
  </si>
  <si>
    <t>P48426</t>
  </si>
  <si>
    <t>A2-T406</t>
  </si>
  <si>
    <t>PIP4K2A-H01A</t>
  </si>
  <si>
    <t>PIP4K2B-H00A</t>
  </si>
  <si>
    <t>PIP4K2B</t>
  </si>
  <si>
    <t>P78356</t>
  </si>
  <si>
    <t>S2-T416</t>
  </si>
  <si>
    <t>PIP4K2B-H01A</t>
  </si>
  <si>
    <t>PIP4K2C-H00A</t>
  </si>
  <si>
    <t>PIP4K2C</t>
  </si>
  <si>
    <t>Q8TBX8</t>
  </si>
  <si>
    <t>A2-A421</t>
  </si>
  <si>
    <t>PIP4K2C-H01A</t>
  </si>
  <si>
    <t>PK3C3-H00A</t>
  </si>
  <si>
    <t>PK3C3</t>
  </si>
  <si>
    <t>Q8NEB9</t>
  </si>
  <si>
    <t>G2-K887</t>
  </si>
  <si>
    <t>PK3C3-H12A</t>
  </si>
  <si>
    <t>PKACα-H00B</t>
  </si>
  <si>
    <t>PKACα</t>
  </si>
  <si>
    <t>P17612</t>
  </si>
  <si>
    <t>G2-F351</t>
  </si>
  <si>
    <t>PKCz-H00A</t>
  </si>
  <si>
    <t>PKCz</t>
  </si>
  <si>
    <t>Q05513</t>
  </si>
  <si>
    <t>P2-V592</t>
  </si>
  <si>
    <t>PKCα-H00B</t>
  </si>
  <si>
    <t>PKCα</t>
  </si>
  <si>
    <t>P17252</t>
  </si>
  <si>
    <t>A2-V672</t>
  </si>
  <si>
    <t>PKCα-H02B</t>
  </si>
  <si>
    <t>PKCβ1-H00A</t>
  </si>
  <si>
    <t>PKCβ1</t>
  </si>
  <si>
    <t>P05771</t>
  </si>
  <si>
    <t>A2-V671</t>
  </si>
  <si>
    <t>PKCβ1-H02A</t>
  </si>
  <si>
    <t xml:space="preserve">A2-V671 </t>
  </si>
  <si>
    <t>PKCβ2-H12B</t>
  </si>
  <si>
    <t>PKCβ2</t>
  </si>
  <si>
    <t>A2-S673</t>
  </si>
  <si>
    <t>PKCγ-H00A</t>
  </si>
  <si>
    <t>PKCγ</t>
  </si>
  <si>
    <t>P05129</t>
  </si>
  <si>
    <t>A2-M697</t>
  </si>
  <si>
    <t>PKCδ-H00A</t>
  </si>
  <si>
    <t>PKCδ</t>
  </si>
  <si>
    <t>Q05655</t>
  </si>
  <si>
    <t>A2-D676</t>
  </si>
  <si>
    <t>PKCε-H00A</t>
  </si>
  <si>
    <t>PKCε</t>
  </si>
  <si>
    <t>Q02156</t>
  </si>
  <si>
    <t>V2-P737</t>
  </si>
  <si>
    <t>PKCη-H00A</t>
  </si>
  <si>
    <t>PKCη</t>
  </si>
  <si>
    <t>P24723</t>
  </si>
  <si>
    <t>S2-P683</t>
  </si>
  <si>
    <t>PKD3-H00A</t>
  </si>
  <si>
    <t>PKD3</t>
  </si>
  <si>
    <t>O94806</t>
  </si>
  <si>
    <t>S2-P890</t>
  </si>
  <si>
    <t>PKL12-H00A</t>
  </si>
  <si>
    <t>PKL12</t>
  </si>
  <si>
    <t>O75716</t>
  </si>
  <si>
    <t>I15-I305</t>
  </si>
  <si>
    <t>PKL12-H01A</t>
  </si>
  <si>
    <t>PKMYT1-H00A</t>
  </si>
  <si>
    <t>PKMYT1</t>
  </si>
  <si>
    <t>Q99640</t>
  </si>
  <si>
    <t>L2-T499</t>
  </si>
  <si>
    <t>PKMYT1-H12A</t>
  </si>
  <si>
    <t>PknB-O00A</t>
  </si>
  <si>
    <t>PknB</t>
  </si>
  <si>
    <t>P9WI81</t>
  </si>
  <si>
    <t>M1-R331</t>
  </si>
  <si>
    <t>PknB-O01A</t>
  </si>
  <si>
    <t>PKNg-O00A</t>
  </si>
  <si>
    <t>PKNg</t>
  </si>
  <si>
    <t>P9WI73</t>
  </si>
  <si>
    <t>A2-F750</t>
  </si>
  <si>
    <t>PKNg-O01A</t>
  </si>
  <si>
    <t>PLK1-H00K</t>
  </si>
  <si>
    <t>PLK1</t>
  </si>
  <si>
    <t>P53350</t>
  </si>
  <si>
    <t>D371-S603</t>
  </si>
  <si>
    <t>PLK1-H01K</t>
  </si>
  <si>
    <t>PLK2-H00A</t>
  </si>
  <si>
    <t>PLK2</t>
  </si>
  <si>
    <t>Q9NYY3</t>
  </si>
  <si>
    <t>H57-A360</t>
  </si>
  <si>
    <t>PLK2-H01A</t>
  </si>
  <si>
    <t>PLK4-H00A</t>
  </si>
  <si>
    <t>PLK4</t>
  </si>
  <si>
    <t>O00444</t>
  </si>
  <si>
    <t>G581-G808</t>
  </si>
  <si>
    <t>PLK4-H01A</t>
  </si>
  <si>
    <t>PNCK-H00A</t>
  </si>
  <si>
    <t>PNCK</t>
  </si>
  <si>
    <t>Q6P2M8</t>
  </si>
  <si>
    <t>L2-W343</t>
  </si>
  <si>
    <t>PNCK-H12A</t>
  </si>
  <si>
    <t>PKACα-H02B</t>
  </si>
  <si>
    <t>PRKACA(PKACα)</t>
  </si>
  <si>
    <t>PKCδ-H02A</t>
  </si>
  <si>
    <t>PRKCD(PKCδ)</t>
  </si>
  <si>
    <t>PKCε-H02A</t>
  </si>
  <si>
    <t>PRKCE(PKCε)</t>
  </si>
  <si>
    <t>PKCγ-H02A</t>
  </si>
  <si>
    <t>PRKCG(PKCγ)</t>
  </si>
  <si>
    <t xml:space="preserve">A2-M697 </t>
  </si>
  <si>
    <t>PKCη-H02A</t>
  </si>
  <si>
    <t>PRKCH(PKCη)</t>
  </si>
  <si>
    <t>PKCι-H02B</t>
  </si>
  <si>
    <t>PRKCI(PKCι)</t>
  </si>
  <si>
    <t>P41743</t>
  </si>
  <si>
    <t>P2-V596</t>
  </si>
  <si>
    <t>PKCz-H02A</t>
  </si>
  <si>
    <t>PRKCZ(PKCz)</t>
  </si>
  <si>
    <t>PRKD1-H00A</t>
  </si>
  <si>
    <t>PRKD1</t>
  </si>
  <si>
    <t>Q15139</t>
  </si>
  <si>
    <t>S2-L912</t>
  </si>
  <si>
    <t>PRKD1-H12A</t>
  </si>
  <si>
    <t>PRKD2-H00A</t>
  </si>
  <si>
    <t>PRKD2</t>
  </si>
  <si>
    <t>Q9BZL6</t>
  </si>
  <si>
    <t>A2-L878</t>
  </si>
  <si>
    <t>PRKD2-H12A</t>
  </si>
  <si>
    <t>PKD3-H02A</t>
  </si>
  <si>
    <t>PRKD3(PKD3)</t>
  </si>
  <si>
    <t>PRKG1-H00A</t>
  </si>
  <si>
    <t>PRKG1</t>
  </si>
  <si>
    <t>Q13976</t>
  </si>
  <si>
    <t>M1-F686</t>
  </si>
  <si>
    <t>PRKG1-H02A</t>
  </si>
  <si>
    <t>P13976</t>
  </si>
  <si>
    <t>PRKG2-H00A</t>
  </si>
  <si>
    <t>PRKG2</t>
  </si>
  <si>
    <t>Q13237</t>
  </si>
  <si>
    <t>M1-F762</t>
  </si>
  <si>
    <t>PRKG2-H02A</t>
  </si>
  <si>
    <t>PRKX-H00A</t>
  </si>
  <si>
    <t>PRKX</t>
  </si>
  <si>
    <t>P51817</t>
  </si>
  <si>
    <t>M1-F358</t>
  </si>
  <si>
    <t>PRKX-H02A</t>
  </si>
  <si>
    <t>PTK6-H00A</t>
  </si>
  <si>
    <t>PTK6</t>
  </si>
  <si>
    <t>Q13882</t>
  </si>
  <si>
    <t>V2-T451</t>
  </si>
  <si>
    <t>PTK6-H12A</t>
  </si>
  <si>
    <t>PXK-H00A</t>
  </si>
  <si>
    <t>PXK</t>
  </si>
  <si>
    <t>Q7Z7A4</t>
  </si>
  <si>
    <t>A2-G578</t>
  </si>
  <si>
    <t>PXK-H12A</t>
  </si>
  <si>
    <t>RCK-H00B</t>
  </si>
  <si>
    <t>RCK</t>
  </si>
  <si>
    <t>Q56UN5</t>
  </si>
  <si>
    <t>Q1024-H1328</t>
  </si>
  <si>
    <t>RCK-H01B</t>
  </si>
  <si>
    <t>RIOK1-H00A</t>
  </si>
  <si>
    <t>RIOK1</t>
  </si>
  <si>
    <t>Q9BRS2</t>
  </si>
  <si>
    <t>D2-K568</t>
  </si>
  <si>
    <t>RIOK1-H12A</t>
  </si>
  <si>
    <t>RIOK2-H00A</t>
  </si>
  <si>
    <t>RIOK2</t>
  </si>
  <si>
    <t>Q9BVS4</t>
  </si>
  <si>
    <t>G2-E552</t>
  </si>
  <si>
    <t>RIOK2-H12A</t>
  </si>
  <si>
    <t>RIPK1-H00B</t>
  </si>
  <si>
    <t>RIPK1</t>
  </si>
  <si>
    <t>Q13546</t>
  </si>
  <si>
    <t>M1-A327</t>
  </si>
  <si>
    <t>RIPK1-H12B</t>
  </si>
  <si>
    <t>RIPK3-H00A</t>
  </si>
  <si>
    <t>RIPK3</t>
  </si>
  <si>
    <t>Q9Y572</t>
  </si>
  <si>
    <t>S2-K518</t>
  </si>
  <si>
    <t>RIPK3-H12A</t>
  </si>
  <si>
    <t>ROCK1-H00A</t>
  </si>
  <si>
    <t>ROCK1</t>
  </si>
  <si>
    <t>Q13464</t>
  </si>
  <si>
    <t>S6-R415</t>
  </si>
  <si>
    <t>ROCK1-H01A</t>
  </si>
  <si>
    <t>RSK1-H00B</t>
  </si>
  <si>
    <t>RSK1</t>
  </si>
  <si>
    <t>Q15418</t>
  </si>
  <si>
    <t>Q33-T353</t>
  </si>
  <si>
    <t>RSK1-H01B</t>
  </si>
  <si>
    <t>RSK2-H00B</t>
  </si>
  <si>
    <t>RSK2</t>
  </si>
  <si>
    <t>P51812</t>
  </si>
  <si>
    <t>Q400-L740</t>
  </si>
  <si>
    <t>RSK2-H01B</t>
  </si>
  <si>
    <t>RSK3-H00A</t>
  </si>
  <si>
    <t>RSK3</t>
  </si>
  <si>
    <t>Q15349</t>
  </si>
  <si>
    <t>M1-L733</t>
  </si>
  <si>
    <t>RSK3-H02A</t>
  </si>
  <si>
    <t>RSK4-H00A</t>
  </si>
  <si>
    <t>RSK4</t>
  </si>
  <si>
    <t>Q9UK32</t>
  </si>
  <si>
    <t>M1-L745</t>
  </si>
  <si>
    <t>RSK4-H02A</t>
  </si>
  <si>
    <t>SBK3-H00A</t>
  </si>
  <si>
    <t>SBK3</t>
  </si>
  <si>
    <t>P0C264</t>
  </si>
  <si>
    <t>E2-P359</t>
  </si>
  <si>
    <t>SBK3-H12A</t>
  </si>
  <si>
    <t>SCYL2-H00A</t>
  </si>
  <si>
    <t>SCYL2</t>
  </si>
  <si>
    <t>Q6P3W7</t>
  </si>
  <si>
    <t>E2-G929</t>
  </si>
  <si>
    <t>SCYL2-H12A</t>
  </si>
  <si>
    <t>SCYL3-H00A</t>
  </si>
  <si>
    <t>SCYL3</t>
  </si>
  <si>
    <t>Q8IZE3</t>
  </si>
  <si>
    <t>G2-W742</t>
  </si>
  <si>
    <t>SCYL3-H12A</t>
  </si>
  <si>
    <t>SGK-H00B</t>
  </si>
  <si>
    <t>SGK</t>
  </si>
  <si>
    <t>O00141</t>
  </si>
  <si>
    <t>S61-L431</t>
  </si>
  <si>
    <t>SGK-H12B</t>
  </si>
  <si>
    <t>SGK2-H00A</t>
  </si>
  <si>
    <t>SGK2</t>
  </si>
  <si>
    <t>Q9HBY8</t>
  </si>
  <si>
    <t>Q2-C427</t>
  </si>
  <si>
    <t>SGK2-H02A</t>
  </si>
  <si>
    <t>SGK3-H00A</t>
  </si>
  <si>
    <t>SGK3</t>
  </si>
  <si>
    <t>Q96BR1</t>
  </si>
  <si>
    <t>Q2-L496</t>
  </si>
  <si>
    <t>SGK3-H02A</t>
  </si>
  <si>
    <t xml:space="preserve">Q2-L496 </t>
  </si>
  <si>
    <t>SLK-O02A</t>
  </si>
  <si>
    <t>SLK</t>
  </si>
  <si>
    <t>Q9H2G2</t>
  </si>
  <si>
    <t>M1-T1152</t>
  </si>
  <si>
    <t>SLK-O00A</t>
  </si>
  <si>
    <t>SPHK1-H01A</t>
  </si>
  <si>
    <t>SPHK1</t>
  </si>
  <si>
    <t>Q9NYA1</t>
  </si>
  <si>
    <t>M1-S363</t>
  </si>
  <si>
    <t>SPHK1-H00A</t>
  </si>
  <si>
    <t>SRC-H14A</t>
  </si>
  <si>
    <t>SRC</t>
  </si>
  <si>
    <t>P12931</t>
  </si>
  <si>
    <t>G2-L536</t>
  </si>
  <si>
    <t>SRC-H00A</t>
  </si>
  <si>
    <t>SRPK1-H02A</t>
  </si>
  <si>
    <t>SRPK1</t>
  </si>
  <si>
    <t>Q96SB4</t>
  </si>
  <si>
    <t>SRPK1-H00A</t>
  </si>
  <si>
    <t>SRPK2-H02A</t>
  </si>
  <si>
    <t>SRPK2</t>
  </si>
  <si>
    <t>P78362</t>
  </si>
  <si>
    <t>S2-N688</t>
  </si>
  <si>
    <t>SRPK2-H00A</t>
  </si>
  <si>
    <t>SYK-H01A</t>
  </si>
  <si>
    <t>SYK</t>
  </si>
  <si>
    <t>P43405</t>
  </si>
  <si>
    <t>E356-N635</t>
  </si>
  <si>
    <t>SYK-H00A</t>
  </si>
  <si>
    <t>TAB1-H01A</t>
  </si>
  <si>
    <t>TAB1</t>
  </si>
  <si>
    <t>Q15750</t>
  </si>
  <si>
    <t>M1-G370</t>
  </si>
  <si>
    <t>TAB1-H00A</t>
  </si>
  <si>
    <t>TAOK2-H02A</t>
  </si>
  <si>
    <t>TAOK2</t>
  </si>
  <si>
    <t>Q9UL54</t>
  </si>
  <si>
    <t>M1-K314</t>
  </si>
  <si>
    <t>TAOK2-H00A</t>
  </si>
  <si>
    <t>TEC-H02A</t>
  </si>
  <si>
    <t>TEC</t>
  </si>
  <si>
    <t>P42680</t>
  </si>
  <si>
    <t>N2-R631</t>
  </si>
  <si>
    <t>TEC-H00A</t>
  </si>
  <si>
    <t>TGFBR1-H01B</t>
  </si>
  <si>
    <t>TGFBR1</t>
  </si>
  <si>
    <t>P36897</t>
  </si>
  <si>
    <t>T200-M503</t>
  </si>
  <si>
    <t>TGFBR1-H00B</t>
  </si>
  <si>
    <t>TGFBR2-H01B</t>
  </si>
  <si>
    <t>TGFBR2</t>
  </si>
  <si>
    <t>P37173</t>
  </si>
  <si>
    <t>L50-D159</t>
  </si>
  <si>
    <t>TGFBR2-H00B</t>
  </si>
  <si>
    <t>TNIK-H01A</t>
  </si>
  <si>
    <t>TNIK</t>
  </si>
  <si>
    <t>Q9UKE5</t>
  </si>
  <si>
    <t>D11-G314</t>
  </si>
  <si>
    <t>TNIK-H00A</t>
  </si>
  <si>
    <t>TNKS1-H01B</t>
  </si>
  <si>
    <t>TNKS1</t>
  </si>
  <si>
    <t>O95271</t>
  </si>
  <si>
    <t>Q1091-Q1325</t>
  </si>
  <si>
    <t>TNKS1-H00B</t>
  </si>
  <si>
    <t>TPM3-H12A</t>
  </si>
  <si>
    <t>TPM3</t>
  </si>
  <si>
    <t>P06753</t>
  </si>
  <si>
    <t>M2-I285</t>
  </si>
  <si>
    <t>TPM3-H00A</t>
  </si>
  <si>
    <t>TRIB2-H12A</t>
  </si>
  <si>
    <t>TRIB2</t>
  </si>
  <si>
    <t>Q92519</t>
  </si>
  <si>
    <t>N2-N343</t>
  </si>
  <si>
    <t>TRIB2-H00A</t>
  </si>
  <si>
    <t>TRIB3-H12A</t>
  </si>
  <si>
    <t>TRIB3</t>
  </si>
  <si>
    <t>Q96RU7</t>
  </si>
  <si>
    <t>R2-G358</t>
  </si>
  <si>
    <t>TRIB3-H00A</t>
  </si>
  <si>
    <t>TSSK1-H02A</t>
  </si>
  <si>
    <t>TSSK1</t>
  </si>
  <si>
    <t>Q9BXA7</t>
  </si>
  <si>
    <t>D2-Q367</t>
  </si>
  <si>
    <t>TSSK1-H00A</t>
  </si>
  <si>
    <t>TSSK2-H02A</t>
  </si>
  <si>
    <t>TSSK2</t>
  </si>
  <si>
    <t>Q96PF2</t>
  </si>
  <si>
    <t>D2-T358</t>
  </si>
  <si>
    <t>TSSK2-H00A</t>
  </si>
  <si>
    <t>TSSK4-H12A</t>
  </si>
  <si>
    <t>TSSK4</t>
  </si>
  <si>
    <t>Q6SA08</t>
  </si>
  <si>
    <t>G2-T328</t>
  </si>
  <si>
    <t>TSSK4-H00A</t>
  </si>
  <si>
    <t>TTK-H24B</t>
  </si>
  <si>
    <t>TTK</t>
  </si>
  <si>
    <t>P33981</t>
  </si>
  <si>
    <t>M1-K857, K857G</t>
  </si>
  <si>
    <t>TTK-H04B</t>
  </si>
  <si>
    <t>TXK-H02A</t>
  </si>
  <si>
    <t>TXK</t>
  </si>
  <si>
    <t>P42681</t>
  </si>
  <si>
    <t>I2-W527</t>
  </si>
  <si>
    <t>TXK-H00A</t>
  </si>
  <si>
    <t>VEGFB-H13A</t>
  </si>
  <si>
    <t>VEGFB</t>
  </si>
  <si>
    <t>P49765</t>
  </si>
  <si>
    <t>M1-A207</t>
  </si>
  <si>
    <t>VEGFB-H00A</t>
  </si>
  <si>
    <t>VEGFR1-H00B</t>
  </si>
  <si>
    <t>VEGFR1</t>
  </si>
  <si>
    <t>P17948</t>
  </si>
  <si>
    <t>P801-L1158</t>
  </si>
  <si>
    <t>VEGFR1-H01B</t>
  </si>
  <si>
    <t>VRK3-H00A</t>
  </si>
  <si>
    <t>VRK3</t>
  </si>
  <si>
    <t>Q8IV63</t>
  </si>
  <si>
    <t>I2-P474</t>
  </si>
  <si>
    <t>VRK3-H12A</t>
  </si>
  <si>
    <t>Wee1-H00A</t>
  </si>
  <si>
    <t>Wee1</t>
  </si>
  <si>
    <t>P30291</t>
  </si>
  <si>
    <t>M291-K575</t>
  </si>
  <si>
    <t>Wee1-H01A</t>
  </si>
  <si>
    <t>WEE2-H00A</t>
  </si>
  <si>
    <t>WEE2</t>
  </si>
  <si>
    <t>P0C1S8</t>
  </si>
  <si>
    <t>D2-H567</t>
  </si>
  <si>
    <t>WEE2-H12A</t>
  </si>
  <si>
    <t>WNK4-H00A</t>
  </si>
  <si>
    <t>WNK4</t>
  </si>
  <si>
    <t>Q96J92</t>
  </si>
  <si>
    <t>L2-M1243</t>
  </si>
  <si>
    <t>WNK4-H12A</t>
  </si>
  <si>
    <t>Yes-H00A</t>
  </si>
  <si>
    <t>Yes</t>
  </si>
  <si>
    <t>P07947</t>
  </si>
  <si>
    <t>G2-L543</t>
  </si>
  <si>
    <t>Yes-H02A</t>
  </si>
  <si>
    <t>YSK-H00A</t>
  </si>
  <si>
    <t>YSK</t>
  </si>
  <si>
    <t>O00506</t>
  </si>
  <si>
    <t>A2-R426</t>
  </si>
  <si>
    <t>YSK-H02A</t>
  </si>
  <si>
    <t>KOR</t>
  </si>
  <si>
    <t>5HT5A-HH41A</t>
  </si>
  <si>
    <t>5HT5A</t>
  </si>
  <si>
    <t>P47898;P41145</t>
  </si>
  <si>
    <t>Inquire for more details</t>
  </si>
  <si>
    <t>membrane protein</t>
  </si>
  <si>
    <t>CD20-H14A</t>
  </si>
  <si>
    <t>CD20</t>
  </si>
  <si>
    <t>P11836</t>
  </si>
  <si>
    <t>Flag,His</t>
  </si>
  <si>
    <t>CFTR-H31A</t>
  </si>
  <si>
    <t>CFTR</t>
  </si>
  <si>
    <t>P13569</t>
  </si>
  <si>
    <t>Membrane protein</t>
  </si>
  <si>
    <t>DHHC20-H13A</t>
  </si>
  <si>
    <t>DHHC20</t>
  </si>
  <si>
    <t>Q5W0Z9</t>
  </si>
  <si>
    <t>M1-N365 end</t>
  </si>
  <si>
    <t>EGFR-H31FB</t>
  </si>
  <si>
    <t>L25-A1210 end, C775S, C781S, C797S, C1049A, C1058A, C1146A</t>
  </si>
  <si>
    <t>hERG-H01E</t>
  </si>
  <si>
    <t xml:space="preserve">eGFP </t>
  </si>
  <si>
    <t>JAGN1-H01C</t>
  </si>
  <si>
    <t>JAGN1</t>
  </si>
  <si>
    <t>Q8N5M9</t>
  </si>
  <si>
    <t>M1-K183</t>
  </si>
  <si>
    <t>P371-H04A</t>
  </si>
  <si>
    <t>P371</t>
  </si>
  <si>
    <t>P38435</t>
  </si>
  <si>
    <t>M1-F758</t>
  </si>
  <si>
    <t>PTGES-H01B</t>
  </si>
  <si>
    <t>PTGES</t>
  </si>
  <si>
    <t>O14684</t>
  </si>
  <si>
    <t>SCD1-H01F</t>
  </si>
  <si>
    <t>SCD1</t>
  </si>
  <si>
    <t>O00767</t>
  </si>
  <si>
    <t>I46-G359, K60A, K62A, E63A</t>
  </si>
  <si>
    <t>SERCA2b-H13A</t>
  </si>
  <si>
    <t>SERCA2</t>
  </si>
  <si>
    <t>P16615</t>
  </si>
  <si>
    <t>His/StrepII/eGFP</t>
  </si>
  <si>
    <t>M1-S1042 end</t>
  </si>
  <si>
    <t>SIGMAR1-H04C</t>
  </si>
  <si>
    <t>Sigma-1 receptor (SIGMAR1)</t>
  </si>
  <si>
    <t>Q99720</t>
  </si>
  <si>
    <t>M1-P223 end</t>
  </si>
  <si>
    <t>TRPC5-H154C</t>
  </si>
  <si>
    <t>TRPC5</t>
  </si>
  <si>
    <t>Q9UL62</t>
  </si>
  <si>
    <t>His-MBP,Flag</t>
  </si>
  <si>
    <t>VKOR1-H01D</t>
  </si>
  <si>
    <t>VKOR1</t>
  </si>
  <si>
    <t>Q9BQB6</t>
  </si>
  <si>
    <t>sfGFP,His</t>
  </si>
  <si>
    <t>Others</t>
  </si>
  <si>
    <t>APC-H00A</t>
  </si>
  <si>
    <t>APC</t>
  </si>
  <si>
    <t>P25054</t>
  </si>
  <si>
    <t>L407-S751</t>
  </si>
  <si>
    <t>APC-H01A</t>
  </si>
  <si>
    <t>ClpB-O00A</t>
  </si>
  <si>
    <t>clpB</t>
  </si>
  <si>
    <t>P63286</t>
  </si>
  <si>
    <t>Escherichia coli O6:H1</t>
  </si>
  <si>
    <t>M1-Q857</t>
  </si>
  <si>
    <t>ClpB-O01A</t>
  </si>
  <si>
    <t>Diablo-H00A</t>
  </si>
  <si>
    <t>Diablo</t>
  </si>
  <si>
    <t>Q9NR28</t>
  </si>
  <si>
    <t>A56-D239</t>
  </si>
  <si>
    <t>Diablo-H02A</t>
  </si>
  <si>
    <t>FrxA-O00A</t>
  </si>
  <si>
    <t>frxA</t>
  </si>
  <si>
    <t>Q51795</t>
  </si>
  <si>
    <t>Pyrococcus furiosus</t>
  </si>
  <si>
    <t>M1-E137</t>
  </si>
  <si>
    <t>FrxA-O01A</t>
  </si>
  <si>
    <t>GEMIN6-H00A</t>
  </si>
  <si>
    <t>GEMIN6</t>
  </si>
  <si>
    <t>Q8WXD5</t>
  </si>
  <si>
    <t>M1-Q167</t>
  </si>
  <si>
    <t>GEMIN6-H13A</t>
  </si>
  <si>
    <t>GMNN-H00A</t>
  </si>
  <si>
    <t>GMNN</t>
  </si>
  <si>
    <t>O75496</t>
  </si>
  <si>
    <t>M1-I209</t>
  </si>
  <si>
    <t>GMNN-H13A</t>
  </si>
  <si>
    <t>gp15-O00A</t>
  </si>
  <si>
    <t>gp15</t>
  </si>
  <si>
    <t>P03725</t>
  </si>
  <si>
    <t>Escherichia phage T7</t>
  </si>
  <si>
    <t>S2-E747</t>
  </si>
  <si>
    <t>gp15-O13A</t>
  </si>
  <si>
    <t>IGF1R-H01A</t>
  </si>
  <si>
    <t>IGF1R</t>
  </si>
  <si>
    <t>P08069</t>
  </si>
  <si>
    <t>S982-K1286</t>
  </si>
  <si>
    <t>IGF1R-H00A</t>
  </si>
  <si>
    <t>Menin-H00A</t>
  </si>
  <si>
    <t>Menin</t>
  </si>
  <si>
    <t>O00255</t>
  </si>
  <si>
    <t>M1-L615</t>
  </si>
  <si>
    <t>Menin-H01A</t>
  </si>
  <si>
    <t>MTCP1-H00A</t>
  </si>
  <si>
    <t>MTCP1</t>
  </si>
  <si>
    <t>P56278</t>
  </si>
  <si>
    <t>M1-D107</t>
  </si>
  <si>
    <t>MTCP1-H13A</t>
  </si>
  <si>
    <t>NXT1-H00A</t>
  </si>
  <si>
    <t>NXT1</t>
  </si>
  <si>
    <t>Q9UKK6</t>
  </si>
  <si>
    <t>M1-S140</t>
  </si>
  <si>
    <t>NXT1-H13A</t>
  </si>
  <si>
    <t>PDCD10-H00A</t>
  </si>
  <si>
    <t>PDCD10</t>
  </si>
  <si>
    <t>Q9BUL8</t>
  </si>
  <si>
    <t>M1-A212</t>
  </si>
  <si>
    <t>PDCD10-H13A</t>
  </si>
  <si>
    <t>PMF1-H00A</t>
  </si>
  <si>
    <t>PMF1</t>
  </si>
  <si>
    <t>Q6P1K2</t>
  </si>
  <si>
    <t>M1-E205</t>
  </si>
  <si>
    <t>PMF1-H13A</t>
  </si>
  <si>
    <t>SNAP23-H13A</t>
  </si>
  <si>
    <t>SNAP23</t>
  </si>
  <si>
    <t>O00161</t>
  </si>
  <si>
    <t>M1-S211</t>
  </si>
  <si>
    <t>SNAP23-H00A</t>
  </si>
  <si>
    <t>SNAP25-H13A</t>
  </si>
  <si>
    <t>SNAP25</t>
  </si>
  <si>
    <t>P60880</t>
  </si>
  <si>
    <t>M1-G206</t>
  </si>
  <si>
    <t>SNAP25-H00A</t>
  </si>
  <si>
    <t>Spindlin-4-H01A</t>
  </si>
  <si>
    <t>SPIN4</t>
  </si>
  <si>
    <t>Q56A73</t>
  </si>
  <si>
    <t>S2-P249</t>
  </si>
  <si>
    <t>Spindlin-4-H00A</t>
  </si>
  <si>
    <t>SUMO2-H13A</t>
  </si>
  <si>
    <t>SUMO2</t>
  </si>
  <si>
    <t>P61956</t>
  </si>
  <si>
    <t>M1-Y95</t>
  </si>
  <si>
    <t>SUMO2-H00A</t>
  </si>
  <si>
    <t>Sumo3-H01A</t>
  </si>
  <si>
    <t>SUMO3</t>
  </si>
  <si>
    <t>P55854</t>
  </si>
  <si>
    <t>S2-F103</t>
  </si>
  <si>
    <t>Sumo3-H00A</t>
  </si>
  <si>
    <t>Toxin B-O02A</t>
  </si>
  <si>
    <t>ToxinB</t>
  </si>
  <si>
    <t>P18177</t>
  </si>
  <si>
    <t>Clostridioides difficile</t>
  </si>
  <si>
    <t>Toxin B-O00A</t>
  </si>
  <si>
    <t>Ubiquitin-H00C</t>
  </si>
  <si>
    <t>ubiquitin</t>
  </si>
  <si>
    <t>P0CG48</t>
  </si>
  <si>
    <t>M1-G75</t>
  </si>
  <si>
    <t>Ubiquitin-H01C</t>
  </si>
  <si>
    <t xml:space="preserve">ubiquitin </t>
  </si>
  <si>
    <t>WWC1-H00B</t>
  </si>
  <si>
    <t xml:space="preserve">WWC1 </t>
  </si>
  <si>
    <t>Q8IX03</t>
  </si>
  <si>
    <t>G658-S785</t>
  </si>
  <si>
    <t>WWC1-H12B</t>
  </si>
  <si>
    <t>Protease and Enzyme</t>
  </si>
  <si>
    <t>KSHB-O00A</t>
  </si>
  <si>
    <t xml:space="preserve"> kshB</t>
  </si>
  <si>
    <t>P9WJ93</t>
  </si>
  <si>
    <t>Mycobacterium tuberculosis</t>
  </si>
  <si>
    <t>M1-E358</t>
  </si>
  <si>
    <t>KSHB-O01A</t>
  </si>
  <si>
    <t>3C Protease-H00A</t>
  </si>
  <si>
    <t>3C protease</t>
  </si>
  <si>
    <t>P03303</t>
  </si>
  <si>
    <t>Human rhinovirus 14</t>
  </si>
  <si>
    <t>G1538-Q1719</t>
  </si>
  <si>
    <t>3C Protease-H02A</t>
  </si>
  <si>
    <t>Aminolevulinic acid synthase-O00B</t>
  </si>
  <si>
    <t xml:space="preserve">5-Aminolevulinic acid synthase </t>
  </si>
  <si>
    <t>P18079</t>
  </si>
  <si>
    <t>Rhodobacter capsulatus</t>
  </si>
  <si>
    <t>M1-A401</t>
  </si>
  <si>
    <t>Aminolevulinic acid synthase-O00C</t>
  </si>
  <si>
    <t>Q6NBH4</t>
  </si>
  <si>
    <t>Rhodopseudomonas palustris</t>
  </si>
  <si>
    <t>M1-E409</t>
  </si>
  <si>
    <t>Aminolevulinic acid synthase-O01B</t>
  </si>
  <si>
    <t>Aminolevulinic acid synthase-O01C</t>
  </si>
  <si>
    <t>Acetylornithine Deacylase-O00A</t>
  </si>
  <si>
    <t>Acetylornithine Deacylase</t>
  </si>
  <si>
    <t>Q3YZ81</t>
  </si>
  <si>
    <t>Shigella sonnei</t>
  </si>
  <si>
    <t>M1-A375</t>
  </si>
  <si>
    <t>Acetylornithine Deacylase-O01A</t>
  </si>
  <si>
    <t>ACLY-H00B</t>
  </si>
  <si>
    <t>ACLY</t>
  </si>
  <si>
    <t>P53396</t>
  </si>
  <si>
    <t>M1-M1101</t>
  </si>
  <si>
    <t>ACLY-H01B</t>
  </si>
  <si>
    <t>ACSS2-H00A</t>
  </si>
  <si>
    <t>ACSS2</t>
  </si>
  <si>
    <t>Q9NR19</t>
  </si>
  <si>
    <t>G2-Q701</t>
  </si>
  <si>
    <t>ACSS2-H01A</t>
  </si>
  <si>
    <t>ADH-O00A</t>
  </si>
  <si>
    <t>ADH</t>
  </si>
  <si>
    <t>Q96XE0</t>
  </si>
  <si>
    <t>Sulfurisphaera tokodaii</t>
  </si>
  <si>
    <t>R2-P347</t>
  </si>
  <si>
    <t>ADH-O00B</t>
  </si>
  <si>
    <t>P00334</t>
  </si>
  <si>
    <t>Drosophila melanogaster</t>
  </si>
  <si>
    <t>S2-I256</t>
  </si>
  <si>
    <t>ADH-O00C</t>
  </si>
  <si>
    <t>P42327</t>
  </si>
  <si>
    <t>Geobacillus stearothermophilus</t>
  </si>
  <si>
    <t>K2-D339</t>
  </si>
  <si>
    <t>ADH-O13A</t>
  </si>
  <si>
    <t>ADH-O13B</t>
  </si>
  <si>
    <t>ADH-O13C</t>
  </si>
  <si>
    <t>ADHB-O00A</t>
  </si>
  <si>
    <t>ADH II</t>
  </si>
  <si>
    <t>P0DJA2</t>
  </si>
  <si>
    <t>Zymomonas mobilis subsp. Mobilis</t>
  </si>
  <si>
    <t>A2-F383</t>
  </si>
  <si>
    <t>ADHB-O13A</t>
  </si>
  <si>
    <t>ADH1-H00B</t>
  </si>
  <si>
    <t>ADH1A</t>
  </si>
  <si>
    <t>P07327</t>
  </si>
  <si>
    <t>M1-F375</t>
  </si>
  <si>
    <t>ADH1-H01B</t>
  </si>
  <si>
    <t>ADH2-H00A</t>
  </si>
  <si>
    <t>ADH1B</t>
  </si>
  <si>
    <t>P00325</t>
  </si>
  <si>
    <t>S2-F375</t>
  </si>
  <si>
    <t>ADH2-H02A</t>
  </si>
  <si>
    <t>ADH-H00A</t>
  </si>
  <si>
    <t>ADH1C</t>
  </si>
  <si>
    <t>P00326</t>
  </si>
  <si>
    <t>ADH-H01A</t>
  </si>
  <si>
    <t>ADH4-H00A</t>
  </si>
  <si>
    <t>ADH4</t>
  </si>
  <si>
    <t>P08319</t>
  </si>
  <si>
    <t xml:space="preserve">M1-F380 </t>
  </si>
  <si>
    <t>ADH4-H02A</t>
  </si>
  <si>
    <t>ADH4-O00A</t>
  </si>
  <si>
    <t>P10127</t>
  </si>
  <si>
    <t>Saccharomyces cerevisiae</t>
  </si>
  <si>
    <t>S2-Y382</t>
  </si>
  <si>
    <t>ADH4-O13A</t>
  </si>
  <si>
    <t>ADH5-H00A</t>
  </si>
  <si>
    <t>ADH5</t>
  </si>
  <si>
    <t>P11766</t>
  </si>
  <si>
    <t>M1-I374</t>
  </si>
  <si>
    <t>ADH5-H02A</t>
  </si>
  <si>
    <t>ADH6-H00A</t>
  </si>
  <si>
    <t>ADH6</t>
  </si>
  <si>
    <t>P28332</t>
  </si>
  <si>
    <t>M1-W368</t>
  </si>
  <si>
    <t>ADH6-H02A</t>
  </si>
  <si>
    <t>ADH7-H00B</t>
  </si>
  <si>
    <t>ADH7</t>
  </si>
  <si>
    <t>P40394</t>
  </si>
  <si>
    <t>G14-F386</t>
  </si>
  <si>
    <t>ADH7-H01B</t>
  </si>
  <si>
    <t>HT-O00A</t>
  </si>
  <si>
    <t>ADH-HT</t>
  </si>
  <si>
    <t>P42328</t>
  </si>
  <si>
    <t>K2-K339</t>
  </si>
  <si>
    <t>HT-O13A</t>
  </si>
  <si>
    <t>adhT-O00A</t>
  </si>
  <si>
    <t>adhT</t>
  </si>
  <si>
    <t>P12311</t>
  </si>
  <si>
    <t>K2-D337</t>
  </si>
  <si>
    <t>adhT-O13A</t>
  </si>
  <si>
    <t>ADSL-H00A</t>
  </si>
  <si>
    <t>ADSL</t>
  </si>
  <si>
    <t>P30566</t>
  </si>
  <si>
    <t>M1-L484</t>
  </si>
  <si>
    <t>ADSL-H13A</t>
  </si>
  <si>
    <t>aKMT-O00B</t>
  </si>
  <si>
    <t>aKMT</t>
  </si>
  <si>
    <t>F0NBH8</t>
  </si>
  <si>
    <t>Sulfolobus islandicus</t>
  </si>
  <si>
    <t>S2-K161</t>
  </si>
  <si>
    <t>aKMT-O13B</t>
  </si>
  <si>
    <t>Alcohol dehydrogenase-H00A</t>
  </si>
  <si>
    <t xml:space="preserve">Alcohol dehydrogenase </t>
  </si>
  <si>
    <t>A0A252B2T5</t>
  </si>
  <si>
    <t>Acetobacter sp. DsW_54</t>
  </si>
  <si>
    <t>M1-W340</t>
  </si>
  <si>
    <t>Alcohol dehydrogenase-H01A</t>
  </si>
  <si>
    <t>Alcohol dehydrogenase-O00B</t>
  </si>
  <si>
    <t>A0A1S6QHZ8</t>
  </si>
  <si>
    <t>Lentilactobacillus curieae</t>
  </si>
  <si>
    <t>M1-K345</t>
  </si>
  <si>
    <t>Alcohol dehydrogenase-O01B</t>
  </si>
  <si>
    <t>Aldehyde reductase-O00B</t>
  </si>
  <si>
    <t xml:space="preserve">Aldehyde reductase </t>
  </si>
  <si>
    <t>Q5FP52</t>
  </si>
  <si>
    <t>Gluconobacter oxydans</t>
  </si>
  <si>
    <t>M1-L385</t>
  </si>
  <si>
    <t>Aldehyde reductase-O01B</t>
  </si>
  <si>
    <t>reductase-H00A</t>
  </si>
  <si>
    <t>Aldose-reductase</t>
  </si>
  <si>
    <t>O60218</t>
  </si>
  <si>
    <t>M1-Y316</t>
  </si>
  <si>
    <t>reductase-H01A</t>
  </si>
  <si>
    <t>Alpha amylase-O00A</t>
  </si>
  <si>
    <t>Alpha amylase</t>
  </si>
  <si>
    <t>P06278</t>
  </si>
  <si>
    <t>Bacillus licheniformis</t>
  </si>
  <si>
    <t>M1-R512</t>
  </si>
  <si>
    <t>Alpha amylase-O01A</t>
  </si>
  <si>
    <t>Amylase-O00A</t>
  </si>
  <si>
    <t>alpha-Amylase</t>
  </si>
  <si>
    <t>D3G0B6</t>
  </si>
  <si>
    <t>Alkalihalobacillus pseudofirmus</t>
  </si>
  <si>
    <t>M1-K891</t>
  </si>
  <si>
    <t>Amylase-O01A</t>
  </si>
  <si>
    <t>Amylase-O00B</t>
  </si>
  <si>
    <t>amy</t>
  </si>
  <si>
    <t>A0A023I4U3</t>
  </si>
  <si>
    <t>Amylase-O17B</t>
  </si>
  <si>
    <t>His/CL7</t>
  </si>
  <si>
    <t>araA-H00A</t>
  </si>
  <si>
    <t>araA</t>
  </si>
  <si>
    <t>Q9S467</t>
  </si>
  <si>
    <t>M1-R496</t>
  </si>
  <si>
    <t>araA-O00A</t>
  </si>
  <si>
    <t>F6KRI7</t>
  </si>
  <si>
    <t>Anoxybacillus flavithermus</t>
  </si>
  <si>
    <t>araA-O01B</t>
  </si>
  <si>
    <t>araA-O17A</t>
  </si>
  <si>
    <t>arcA-O00A</t>
  </si>
  <si>
    <t>arcA</t>
  </si>
  <si>
    <t>A7LKB0</t>
  </si>
  <si>
    <t>Pseudomonas plecoglossicida</t>
  </si>
  <si>
    <t>M1-Y417</t>
  </si>
  <si>
    <t>arcA-O41A</t>
  </si>
  <si>
    <t>BCAT1-H00A</t>
  </si>
  <si>
    <t xml:space="preserve">BCAT1 </t>
  </si>
  <si>
    <t>P54687</t>
  </si>
  <si>
    <t>K2-S386</t>
  </si>
  <si>
    <t>BCAT1-H13A</t>
  </si>
  <si>
    <t>BCAT2-H00A</t>
  </si>
  <si>
    <t xml:space="preserve">BCAT2 </t>
  </si>
  <si>
    <t>O15382</t>
  </si>
  <si>
    <t>A28-V392</t>
  </si>
  <si>
    <t>BCAT2-H13A</t>
  </si>
  <si>
    <t>galactosidase-O00A</t>
  </si>
  <si>
    <t>Beta-galactosidase</t>
  </si>
  <si>
    <t>P22498</t>
  </si>
  <si>
    <t>Saccharolobus solfataricus</t>
  </si>
  <si>
    <t>M1-H489</t>
  </si>
  <si>
    <t>galactosidase-O41A</t>
  </si>
  <si>
    <t>mannanase-O00A</t>
  </si>
  <si>
    <t>beta-mannanase</t>
  </si>
  <si>
    <t>A0A1H4FS26</t>
  </si>
  <si>
    <t>Lonsdalea quercina</t>
  </si>
  <si>
    <t>mannanase-O01A</t>
  </si>
  <si>
    <t>BirA-O01A</t>
  </si>
  <si>
    <t xml:space="preserve">birA </t>
  </si>
  <si>
    <t>Q8X709</t>
  </si>
  <si>
    <t>Escherichia coli O157:H7</t>
  </si>
  <si>
    <t>M1-K321</t>
  </si>
  <si>
    <t>C5 TE domain-H00A</t>
  </si>
  <si>
    <t xml:space="preserve">C5 TE domain </t>
  </si>
  <si>
    <t>P01031</t>
  </si>
  <si>
    <t>G981-Q1306</t>
  </si>
  <si>
    <t>C5 TE domain-H01A</t>
  </si>
  <si>
    <t>CA1-H00A</t>
  </si>
  <si>
    <t>CA1</t>
  </si>
  <si>
    <t>P00915</t>
  </si>
  <si>
    <t>M1-F261</t>
  </si>
  <si>
    <t>CA1-H13A</t>
  </si>
  <si>
    <t>CA13-H00A</t>
  </si>
  <si>
    <t>CA13</t>
  </si>
  <si>
    <t>Q8N1Q1</t>
  </si>
  <si>
    <t>M1-H262</t>
  </si>
  <si>
    <t>CA13-H13A</t>
  </si>
  <si>
    <t>CA3-H00A</t>
  </si>
  <si>
    <t>CA3</t>
  </si>
  <si>
    <t>P07451</t>
  </si>
  <si>
    <t>M1-K260</t>
  </si>
  <si>
    <t>CA3-H13A</t>
  </si>
  <si>
    <t>CA7-H00A</t>
  </si>
  <si>
    <t>CA7</t>
  </si>
  <si>
    <t>P43166</t>
  </si>
  <si>
    <t>M1-A264</t>
  </si>
  <si>
    <t>CA7-H13A</t>
  </si>
  <si>
    <t>Carbonyl reductase-O00B</t>
  </si>
  <si>
    <t xml:space="preserve">Carbonyl reductase </t>
  </si>
  <si>
    <t>A0A0M1NYQ5</t>
  </si>
  <si>
    <t>Bacillus sp. FJAT-22058</t>
  </si>
  <si>
    <t>M1-W235</t>
  </si>
  <si>
    <t>Carbonyl reductase-O00C</t>
  </si>
  <si>
    <t>J9VYK8</t>
  </si>
  <si>
    <t>Lactobacillus buchneri subsp. silagei CD034</t>
  </si>
  <si>
    <t>M1-W251</t>
  </si>
  <si>
    <t>Carbonyl reductase-O01B</t>
  </si>
  <si>
    <t>Carbonyl reductase-O01C</t>
  </si>
  <si>
    <t>Carboxylesterase-O00A</t>
  </si>
  <si>
    <t>Carboxylesterase</t>
  </si>
  <si>
    <t>P86325</t>
  </si>
  <si>
    <t>Thermobifida fusca</t>
  </si>
  <si>
    <t>M1-L497</t>
  </si>
  <si>
    <t>Carboxylesterase-O01A</t>
  </si>
  <si>
    <t>Carboxylesterase NP-O00A</t>
  </si>
  <si>
    <t>Carboxylesterase NP</t>
  </si>
  <si>
    <t>P96688</t>
  </si>
  <si>
    <t xml:space="preserve">Bacillus subtilis </t>
  </si>
  <si>
    <t>M1-R300</t>
  </si>
  <si>
    <t>Carboxylesterase NP-O01A</t>
  </si>
  <si>
    <t>CASP1-H00A</t>
  </si>
  <si>
    <t>CASP1</t>
  </si>
  <si>
    <t>P29466</t>
  </si>
  <si>
    <t>N120-D297, A317-H404</t>
  </si>
  <si>
    <t>CASP1-H01A</t>
  </si>
  <si>
    <t>CASP3-H00A</t>
  </si>
  <si>
    <t>CASP3</t>
  </si>
  <si>
    <t>P42574</t>
  </si>
  <si>
    <t>M1-H277</t>
  </si>
  <si>
    <t>CASP3-H13A</t>
  </si>
  <si>
    <t>CASP9-H00A</t>
  </si>
  <si>
    <t>CASP9</t>
  </si>
  <si>
    <t>O14727</t>
  </si>
  <si>
    <t>M1-S97</t>
  </si>
  <si>
    <t>CASP9-H01A</t>
  </si>
  <si>
    <t>Catalase-X00A</t>
  </si>
  <si>
    <t>Catalase</t>
  </si>
  <si>
    <t>A0A5Q2YYB9</t>
  </si>
  <si>
    <t>Bacillus</t>
  </si>
  <si>
    <t>M1-A483</t>
  </si>
  <si>
    <t>Catalase-X41A</t>
  </si>
  <si>
    <t>Cephalosporin C deacetylase-O00B</t>
  </si>
  <si>
    <t xml:space="preserve">Cephalosporin C deacetylase </t>
  </si>
  <si>
    <t>P94388</t>
  </si>
  <si>
    <t>Bacillus subtilis</t>
  </si>
  <si>
    <t>M1-G318</t>
  </si>
  <si>
    <t>Cephalosporin C deacetylase-O01B</t>
  </si>
  <si>
    <t>cgt-O00A</t>
  </si>
  <si>
    <t xml:space="preserve">cgt </t>
  </si>
  <si>
    <t>B9A1J6</t>
  </si>
  <si>
    <t>Evansella clarkii</t>
  </si>
  <si>
    <t>M1-R702</t>
  </si>
  <si>
    <t>cgt-O41A</t>
  </si>
  <si>
    <t>CHAC1-H00C</t>
  </si>
  <si>
    <t xml:space="preserve">CHAC1 </t>
  </si>
  <si>
    <t>Q9BUX1</t>
  </si>
  <si>
    <t>K2-V222</t>
  </si>
  <si>
    <t>CHAC1-H13C</t>
  </si>
  <si>
    <t>ClpC1 NTD-O00A</t>
  </si>
  <si>
    <t xml:space="preserve">ClpC1 NTD </t>
  </si>
  <si>
    <t>P9WPC9</t>
  </si>
  <si>
    <t>M1-Y145</t>
  </si>
  <si>
    <t>ClpC1 NTD-O01A</t>
  </si>
  <si>
    <t>CMPK-H00B</t>
  </si>
  <si>
    <t xml:space="preserve">CMPK </t>
  </si>
  <si>
    <t>P30085</t>
  </si>
  <si>
    <t>M1-G196</t>
  </si>
  <si>
    <t>CMPK-H01B</t>
  </si>
  <si>
    <t>Cyclopentanone monooxygenase-O00A</t>
  </si>
  <si>
    <t>Cyclopentanone monooxygenase</t>
  </si>
  <si>
    <t>A0A2S2BWD4</t>
  </si>
  <si>
    <t>Rhodococcus sp. S2-17</t>
  </si>
  <si>
    <t>M1-A539</t>
  </si>
  <si>
    <t>Cyclopentanone monooxygenase-O01A</t>
  </si>
  <si>
    <t>dai-O00A</t>
  </si>
  <si>
    <t>dai</t>
  </si>
  <si>
    <t>C0SSE7</t>
  </si>
  <si>
    <t>Aeribacillus pallidus</t>
  </si>
  <si>
    <t>M1-K595</t>
  </si>
  <si>
    <t>dai-O41A</t>
  </si>
  <si>
    <t>DHFR-H00A</t>
  </si>
  <si>
    <t>DHFR</t>
  </si>
  <si>
    <t>P00374</t>
  </si>
  <si>
    <t>M1-D187</t>
  </si>
  <si>
    <t>DHFR-H01A</t>
  </si>
  <si>
    <t>hydantoinase-O00A</t>
  </si>
  <si>
    <t>D-hydantoinase</t>
  </si>
  <si>
    <t>A0A1H1C1X0</t>
  </si>
  <si>
    <t>Arthrobacter crystallopoietes</t>
  </si>
  <si>
    <t>M1-R457</t>
  </si>
  <si>
    <t>hydantoinase-O01A</t>
  </si>
  <si>
    <t>Gp19.1-O00A</t>
  </si>
  <si>
    <t>Dit</t>
  </si>
  <si>
    <t>O48459</t>
  </si>
  <si>
    <t>Bacillus phage SPP1</t>
  </si>
  <si>
    <t>N2-V141</t>
  </si>
  <si>
    <t>Gp19.1-O41A</t>
  </si>
  <si>
    <t>DPEase-O00A</t>
  </si>
  <si>
    <t>DPEase</t>
  </si>
  <si>
    <t>B8I944</t>
  </si>
  <si>
    <t>Ruminiclostridium cellulolyticum</t>
  </si>
  <si>
    <t>M1-S293</t>
  </si>
  <si>
    <t>DPEase-O41A</t>
  </si>
  <si>
    <t>DPP 8-H00A</t>
  </si>
  <si>
    <t>DPP8</t>
  </si>
  <si>
    <t>Q6V1X1</t>
  </si>
  <si>
    <t>M1-I898</t>
  </si>
  <si>
    <t>DPP 8-H01A</t>
  </si>
  <si>
    <t>eltD-O00B</t>
  </si>
  <si>
    <t>eltD</t>
  </si>
  <si>
    <t>A0QXD8</t>
  </si>
  <si>
    <t>Mycolicibacterium smegmatis 155)</t>
  </si>
  <si>
    <t>S2-A362</t>
  </si>
  <si>
    <t>eltD-O13B</t>
  </si>
  <si>
    <t>ENO1-H00A</t>
  </si>
  <si>
    <t>ENO1</t>
  </si>
  <si>
    <t>P06733</t>
  </si>
  <si>
    <t>M1-K434</t>
  </si>
  <si>
    <t>ENO1-H13A</t>
  </si>
  <si>
    <t>Epoxide hydrolases-O00B</t>
  </si>
  <si>
    <t xml:space="preserve">Epoxide hydrolases </t>
  </si>
  <si>
    <t>C3MI84</t>
  </si>
  <si>
    <t>Sinorhizobium fredii</t>
  </si>
  <si>
    <t>M1-K294</t>
  </si>
  <si>
    <t>Epoxide hydrolases-O01B</t>
  </si>
  <si>
    <t>Esterase-X00B</t>
  </si>
  <si>
    <t xml:space="preserve">Esterase </t>
  </si>
  <si>
    <t>A0A495KHB9</t>
  </si>
  <si>
    <t>Enterobacter asburiae</t>
  </si>
  <si>
    <t>M1-L240</t>
  </si>
  <si>
    <t>Esterase-X01B</t>
  </si>
  <si>
    <t>estZF172-O00A</t>
  </si>
  <si>
    <t>estZF172</t>
  </si>
  <si>
    <t>Q88NS7</t>
  </si>
  <si>
    <t>Pseudomonas putida</t>
  </si>
  <si>
    <t>V1-L381</t>
  </si>
  <si>
    <t>estZF172-O01A</t>
  </si>
  <si>
    <t>EXOSC5-H00A</t>
  </si>
  <si>
    <t>EXOSC5</t>
  </si>
  <si>
    <t>Q9NQT4</t>
  </si>
  <si>
    <t>M1-S235</t>
  </si>
  <si>
    <t>EXOSC5-H13A</t>
  </si>
  <si>
    <t>EXOSC8-H00A</t>
  </si>
  <si>
    <t>EXOSC8</t>
  </si>
  <si>
    <t>Q96B26</t>
  </si>
  <si>
    <t>M1-K276</t>
  </si>
  <si>
    <t>EXOSC8-H13A</t>
  </si>
  <si>
    <t>EXOSC9-H00A</t>
  </si>
  <si>
    <t>EXOSC9</t>
  </si>
  <si>
    <t>Q06265</t>
  </si>
  <si>
    <t>M1-N439</t>
  </si>
  <si>
    <t>EXOSC9-H13A</t>
  </si>
  <si>
    <t>FASN-H00A</t>
  </si>
  <si>
    <t>FASN</t>
  </si>
  <si>
    <t>P49327</t>
  </si>
  <si>
    <t>Q1109-G1524</t>
  </si>
  <si>
    <t>FASN-H01A</t>
  </si>
  <si>
    <t>fbaA-O00A</t>
  </si>
  <si>
    <t>fbaA</t>
  </si>
  <si>
    <t>P0AB73</t>
  </si>
  <si>
    <t>Shigella flexneri</t>
  </si>
  <si>
    <t>fbaA-O01A</t>
  </si>
  <si>
    <t>FDH1-Y00B</t>
  </si>
  <si>
    <t>FDH1</t>
  </si>
  <si>
    <t>O13437</t>
  </si>
  <si>
    <t xml:space="preserve">Candida boidinii </t>
  </si>
  <si>
    <t>M1-K364</t>
  </si>
  <si>
    <t>FDH1-Y01B</t>
  </si>
  <si>
    <t>FEN1-H00A</t>
  </si>
  <si>
    <t>FEN1</t>
  </si>
  <si>
    <t>P39748</t>
  </si>
  <si>
    <t>G2-K380</t>
  </si>
  <si>
    <t>FEN1-H13A</t>
  </si>
  <si>
    <t>FH-H00A</t>
  </si>
  <si>
    <t>FH</t>
  </si>
  <si>
    <t>P07954</t>
  </si>
  <si>
    <t>A45-K510</t>
  </si>
  <si>
    <t>FH-H01A</t>
  </si>
  <si>
    <t>FHIT-H00A</t>
  </si>
  <si>
    <t>FHIT</t>
  </si>
  <si>
    <t>P49789</t>
  </si>
  <si>
    <t>M1-Q147</t>
  </si>
  <si>
    <t>FHIT-H13A</t>
  </si>
  <si>
    <t>FNTA-H00A</t>
  </si>
  <si>
    <t>FNTA</t>
  </si>
  <si>
    <t>P49354</t>
  </si>
  <si>
    <t>M1-Q379</t>
  </si>
  <si>
    <t>FNTA-H13A</t>
  </si>
  <si>
    <t>FTO-H00A</t>
  </si>
  <si>
    <t>FTO</t>
  </si>
  <si>
    <t>Q9C0B1</t>
  </si>
  <si>
    <t>T32-P505</t>
  </si>
  <si>
    <t>FTO-H01A</t>
  </si>
  <si>
    <t>fum-O00B</t>
  </si>
  <si>
    <t>fum</t>
  </si>
  <si>
    <t>Q8NRN8</t>
  </si>
  <si>
    <t>Corynebacterium glutamicum</t>
  </si>
  <si>
    <t>M1-F469</t>
  </si>
  <si>
    <t>fum-O01B</t>
  </si>
  <si>
    <t>Galactokinase-O00B</t>
  </si>
  <si>
    <t>Galactokinase</t>
  </si>
  <si>
    <t>Q5SKP8</t>
  </si>
  <si>
    <t>Thermus thermophilus</t>
  </si>
  <si>
    <t>M1-L347</t>
  </si>
  <si>
    <t>Galactokinase-O01B</t>
  </si>
  <si>
    <t>GALNS-H00A</t>
  </si>
  <si>
    <t>GALNS</t>
  </si>
  <si>
    <t>P34059</t>
  </si>
  <si>
    <t>M1-H522</t>
  </si>
  <si>
    <t>GALNS-H01A</t>
  </si>
  <si>
    <t>GCY1-O00A</t>
  </si>
  <si>
    <t>GCY1</t>
  </si>
  <si>
    <t>P14065</t>
  </si>
  <si>
    <t>P2-K312</t>
  </si>
  <si>
    <t>GCY1-O13A</t>
  </si>
  <si>
    <t>gdh2-O00A</t>
  </si>
  <si>
    <t>gdh2</t>
  </si>
  <si>
    <t>Q97UH6</t>
  </si>
  <si>
    <t>K2-E368</t>
  </si>
  <si>
    <t>gdh2-O13A</t>
  </si>
  <si>
    <t>GGPS1-H00A</t>
  </si>
  <si>
    <t>GGPS1</t>
  </si>
  <si>
    <t>O95749</t>
  </si>
  <si>
    <t>M1-E300</t>
  </si>
  <si>
    <t>GGPS1-H13A</t>
  </si>
  <si>
    <t>glucan phosphorylase-O00A</t>
  </si>
  <si>
    <t>glucan phosphorylase</t>
  </si>
  <si>
    <t>Q8U0Q0</t>
  </si>
  <si>
    <t>M1-E839</t>
  </si>
  <si>
    <t>glucan phosphorylase-O01A</t>
  </si>
  <si>
    <t>huGLUD1-H00B</t>
  </si>
  <si>
    <t xml:space="preserve">GLUD1 </t>
  </si>
  <si>
    <t>P00367</t>
  </si>
  <si>
    <t>S54-T558</t>
  </si>
  <si>
    <t>huGLUD1-H01B</t>
  </si>
  <si>
    <t>Glycosyltransferase-O00B</t>
  </si>
  <si>
    <t xml:space="preserve">Glycosyltransferase </t>
  </si>
  <si>
    <t>V4UAD5</t>
  </si>
  <si>
    <t>Citrus clementina</t>
  </si>
  <si>
    <t>M1-V480</t>
  </si>
  <si>
    <t>Glycosyltransferase-O01B</t>
  </si>
  <si>
    <t>GNPDA2-H00A</t>
  </si>
  <si>
    <t xml:space="preserve">GNPDA2 </t>
  </si>
  <si>
    <t>Q8TDQ7</t>
  </si>
  <si>
    <t>R2-N276</t>
  </si>
  <si>
    <t>GNPDA2-H01A</t>
  </si>
  <si>
    <t>GOX2015-O00A</t>
  </si>
  <si>
    <t>GOX2015</t>
  </si>
  <si>
    <t>Q5FPE5</t>
  </si>
  <si>
    <t>P2-S266</t>
  </si>
  <si>
    <t>GOX2015-O13A</t>
  </si>
  <si>
    <t>GSTP1-H00A</t>
  </si>
  <si>
    <t>GSTP1</t>
  </si>
  <si>
    <t>P09211</t>
  </si>
  <si>
    <t>M1-Q210</t>
  </si>
  <si>
    <t>GSTP1-H13A</t>
  </si>
  <si>
    <t>gucD-O00A</t>
  </si>
  <si>
    <t>gucD</t>
  </si>
  <si>
    <t>P42236</t>
  </si>
  <si>
    <t>S2-P488</t>
  </si>
  <si>
    <t>gucD-O13A</t>
  </si>
  <si>
    <t>gyaR-O00A</t>
  </si>
  <si>
    <t>gyaR</t>
  </si>
  <si>
    <t>Q9F282</t>
  </si>
  <si>
    <t>Thermoanaerobacter ethanolicus</t>
  </si>
  <si>
    <t>W2-F399</t>
  </si>
  <si>
    <t>gyaR-O13A</t>
  </si>
  <si>
    <t>gyrA-O00A</t>
  </si>
  <si>
    <t>gyrA</t>
  </si>
  <si>
    <t>P0AES4</t>
  </si>
  <si>
    <t>Escherichia coli</t>
  </si>
  <si>
    <t>S2-A523</t>
  </si>
  <si>
    <t>gyrA-O01A</t>
  </si>
  <si>
    <t>gyrB-O00A</t>
  </si>
  <si>
    <t>gyrB</t>
  </si>
  <si>
    <t>P0AES6</t>
  </si>
  <si>
    <t>S2-T392</t>
  </si>
  <si>
    <t>gyrB-O01A</t>
  </si>
  <si>
    <t>HCVNS5B-O00A</t>
  </si>
  <si>
    <t>HCVNS5B</t>
  </si>
  <si>
    <t>O92972</t>
  </si>
  <si>
    <t>Hepatitis C virus genotype 1b</t>
  </si>
  <si>
    <t>S2420-R2989</t>
  </si>
  <si>
    <t>HCVNS5B-O01A</t>
  </si>
  <si>
    <t>hDDC-H00A</t>
  </si>
  <si>
    <t>hDDC</t>
  </si>
  <si>
    <t>P20711</t>
  </si>
  <si>
    <t>M1-E480</t>
  </si>
  <si>
    <t>hDDC-H13A</t>
  </si>
  <si>
    <t>HflC-O00B</t>
  </si>
  <si>
    <t>hflC</t>
  </si>
  <si>
    <t>P0ABC4</t>
  </si>
  <si>
    <t>M1-R334</t>
  </si>
  <si>
    <t>HflC-O01B</t>
  </si>
  <si>
    <t>HIS1-O11B</t>
  </si>
  <si>
    <t>HIS1</t>
  </si>
  <si>
    <t>Q6ES21</t>
  </si>
  <si>
    <t>Oryza sativa subsp. Japonica</t>
  </si>
  <si>
    <t>M1-I351</t>
  </si>
  <si>
    <t>HIS1-O71B</t>
  </si>
  <si>
    <t xml:space="preserve">HIS1 </t>
  </si>
  <si>
    <t>HPGDS-H00A</t>
  </si>
  <si>
    <t>HPGDS</t>
  </si>
  <si>
    <t>O60760</t>
  </si>
  <si>
    <t>M1-L199</t>
  </si>
  <si>
    <t>HPGDS-H13A</t>
  </si>
  <si>
    <t>HpGT-O00A</t>
  </si>
  <si>
    <t>HpGT</t>
  </si>
  <si>
    <t>O25743</t>
  </si>
  <si>
    <t>Helicobacter pylori</t>
  </si>
  <si>
    <t>S25-F567</t>
  </si>
  <si>
    <t>HpGT-O01A</t>
  </si>
  <si>
    <t>HPRT1-H00A</t>
  </si>
  <si>
    <t>HPRT1</t>
  </si>
  <si>
    <t>P00492</t>
  </si>
  <si>
    <t>M1-A218</t>
  </si>
  <si>
    <t>HPRT1-H13A</t>
  </si>
  <si>
    <t>HSD11B1-H00B</t>
  </si>
  <si>
    <t>HSD11B1</t>
  </si>
  <si>
    <t>P28845</t>
  </si>
  <si>
    <t>M1-K292</t>
  </si>
  <si>
    <t>HSD11B1-H13B</t>
  </si>
  <si>
    <t>hydA-O00A</t>
  </si>
  <si>
    <t xml:space="preserve">hydA </t>
  </si>
  <si>
    <t>E7FI44</t>
  </si>
  <si>
    <t>M1-L428</t>
  </si>
  <si>
    <t>hydA-O01A</t>
  </si>
  <si>
    <t>hydB-O00A</t>
  </si>
  <si>
    <t xml:space="preserve">hydB </t>
  </si>
  <si>
    <t>Q8U2E5</t>
  </si>
  <si>
    <t>M1-V367</t>
  </si>
  <si>
    <t>hydB-O01A</t>
  </si>
  <si>
    <t>hydD-O00A</t>
  </si>
  <si>
    <t xml:space="preserve">hydD </t>
  </si>
  <si>
    <t>E7FHU4</t>
  </si>
  <si>
    <t>M1-Q261</t>
  </si>
  <si>
    <t>hydD-O01A</t>
  </si>
  <si>
    <t>hydG-O00A</t>
  </si>
  <si>
    <t xml:space="preserve">hydG </t>
  </si>
  <si>
    <t>Q8U2E4</t>
  </si>
  <si>
    <t>M1-D292</t>
  </si>
  <si>
    <t>hydG-O01A</t>
  </si>
  <si>
    <t>Hyoscyamine 6 beta hydroxylase-O00B</t>
  </si>
  <si>
    <t xml:space="preserve">Hyoscyamine 6 beta-hydroxylase </t>
  </si>
  <si>
    <t>P24397</t>
  </si>
  <si>
    <t xml:space="preserve">Hyoscyamus niger </t>
  </si>
  <si>
    <t>M1-A344</t>
  </si>
  <si>
    <t>Hyoscyamine 6 beta hydroxylase-O01B</t>
  </si>
  <si>
    <t>IDH1-H00A</t>
  </si>
  <si>
    <t xml:space="preserve">IDH1 </t>
  </si>
  <si>
    <t>O75874</t>
  </si>
  <si>
    <t>S2-L414</t>
  </si>
  <si>
    <t>IDH1-H01A</t>
  </si>
  <si>
    <t>ido-O00A</t>
  </si>
  <si>
    <t>ido</t>
  </si>
  <si>
    <t>E2GIN1</t>
  </si>
  <si>
    <t>Bacillus thuringiensis</t>
  </si>
  <si>
    <t>M1-K240</t>
  </si>
  <si>
    <t>ido-O41A</t>
  </si>
  <si>
    <t>inuB-O00B</t>
  </si>
  <si>
    <t>inuB</t>
  </si>
  <si>
    <t>U3M0R8</t>
  </si>
  <si>
    <t>M1-K492</t>
  </si>
  <si>
    <t>inuB-O01B</t>
  </si>
  <si>
    <t>KLK-H00A</t>
  </si>
  <si>
    <t xml:space="preserve">KLK </t>
  </si>
  <si>
    <t>P06870</t>
  </si>
  <si>
    <t>I25-S262</t>
  </si>
  <si>
    <t>KLK-H01A</t>
  </si>
  <si>
    <t>arabinose isomerase-O00A</t>
  </si>
  <si>
    <t>L-arabinose isomerase</t>
  </si>
  <si>
    <t>P94523</t>
  </si>
  <si>
    <t>M1-K496</t>
  </si>
  <si>
    <t>arabinose isomerase-O01A</t>
  </si>
  <si>
    <t>asparaginase-O00A</t>
  </si>
  <si>
    <t xml:space="preserve">L-asparaginase </t>
  </si>
  <si>
    <t>P06608</t>
  </si>
  <si>
    <t>Dickeya chrysanthemi</t>
  </si>
  <si>
    <t>A22-Y348</t>
  </si>
  <si>
    <t>asparaginase-O01A</t>
  </si>
  <si>
    <t>LCC-O00A</t>
  </si>
  <si>
    <t>LCC</t>
  </si>
  <si>
    <t>G9BY57</t>
  </si>
  <si>
    <t>Unknown prokaryotic organism</t>
  </si>
  <si>
    <t>S36-Q293</t>
  </si>
  <si>
    <t>LCC-O01A</t>
  </si>
  <si>
    <t>LDHA-H00A</t>
  </si>
  <si>
    <t>LDHA</t>
  </si>
  <si>
    <t>P00338</t>
  </si>
  <si>
    <t>A2-F332</t>
  </si>
  <si>
    <t>LDHA-H01A</t>
  </si>
  <si>
    <t>leucyl aminopeptidase-O00A</t>
  </si>
  <si>
    <t>leucyl aminopeptidase</t>
  </si>
  <si>
    <t>Q5KVQ4</t>
  </si>
  <si>
    <t xml:space="preserve">Geobacillus kaustophilus </t>
  </si>
  <si>
    <t>M1-D500</t>
  </si>
  <si>
    <t>leucyl aminopeptidase-O01A</t>
  </si>
  <si>
    <t>lipoxygenase-O00A</t>
  </si>
  <si>
    <t>lipoxygenase</t>
  </si>
  <si>
    <t>Q8RNT4</t>
  </si>
  <si>
    <t>Pseudomonas aeruginosa</t>
  </si>
  <si>
    <t>M1-I678</t>
  </si>
  <si>
    <t>lipoxygenase-O41A</t>
  </si>
  <si>
    <t>maiA-O00A</t>
  </si>
  <si>
    <t>maiA</t>
  </si>
  <si>
    <t>Q9KWI0</t>
  </si>
  <si>
    <t>Serratia marcescens</t>
  </si>
  <si>
    <t>M1-Y250</t>
  </si>
  <si>
    <t>maiA-O41A</t>
  </si>
  <si>
    <t>MCD-H00A</t>
  </si>
  <si>
    <t xml:space="preserve">MCD </t>
  </si>
  <si>
    <t>O95822</t>
  </si>
  <si>
    <t>M40-S491</t>
  </si>
  <si>
    <t>MCD-H01A</t>
  </si>
  <si>
    <t>MDO-O00A</t>
  </si>
  <si>
    <t>MDO</t>
  </si>
  <si>
    <t>C5MRT8</t>
  </si>
  <si>
    <t xml:space="preserve">Mycobacterium sp. </t>
  </si>
  <si>
    <t>M1-Y423</t>
  </si>
  <si>
    <t>MDO-O01A</t>
  </si>
  <si>
    <t>metK-O00B</t>
  </si>
  <si>
    <t>metK</t>
  </si>
  <si>
    <t>Q3YXS9</t>
  </si>
  <si>
    <t xml:space="preserve">Shigella sonnei </t>
  </si>
  <si>
    <t>M1-K384</t>
  </si>
  <si>
    <t>metK-O01B</t>
  </si>
  <si>
    <t>MGLL-H00A</t>
  </si>
  <si>
    <t xml:space="preserve">MGLL </t>
  </si>
  <si>
    <t>Q99685</t>
  </si>
  <si>
    <t>P2-P303</t>
  </si>
  <si>
    <t>MGLL-H01A</t>
  </si>
  <si>
    <t>MGMT-H00A</t>
  </si>
  <si>
    <t>MGMT</t>
  </si>
  <si>
    <t>P16455</t>
  </si>
  <si>
    <t>M1-N207</t>
  </si>
  <si>
    <t>MGMT-H13A</t>
  </si>
  <si>
    <t>MMP2-H00A</t>
  </si>
  <si>
    <t>MMP2</t>
  </si>
  <si>
    <t>P45452</t>
  </si>
  <si>
    <t>E103-N274</t>
  </si>
  <si>
    <t>MMP2-H01A</t>
  </si>
  <si>
    <t>monomeric sarcosine oxidase-O00A</t>
  </si>
  <si>
    <t>monomeric sarcosine oxidase</t>
  </si>
  <si>
    <t>P23342</t>
  </si>
  <si>
    <t xml:space="preserve">Bacillus sp. </t>
  </si>
  <si>
    <t>M1-K387</t>
  </si>
  <si>
    <t>monomeric sarcosine oxidase-O01A</t>
  </si>
  <si>
    <t>copper polyphenol oxidoreductase-O00A</t>
  </si>
  <si>
    <t>Multi-copper polyphenol oxidoreductase</t>
  </si>
  <si>
    <t>Q5SLD1</t>
  </si>
  <si>
    <t xml:space="preserve">Thermus thermophilus </t>
  </si>
  <si>
    <t>M1-R241</t>
  </si>
  <si>
    <t>copper polyphenol oxidoreductase-O01A</t>
  </si>
  <si>
    <t>NADH dehydrogenase-O00A</t>
  </si>
  <si>
    <t>NADH dehydrogenase</t>
  </si>
  <si>
    <t>A0A4R3ZYF0</t>
  </si>
  <si>
    <t xml:space="preserve">Gluconobacter oxydans </t>
  </si>
  <si>
    <t>M1-A409</t>
  </si>
  <si>
    <t>NADH dehydrogenase-O00B</t>
  </si>
  <si>
    <t>Q5FQD1</t>
  </si>
  <si>
    <t xml:space="preserve">Gluconobacter oxydans  </t>
  </si>
  <si>
    <t>NADH dehydrogenase-O01B</t>
  </si>
  <si>
    <t>NADH dehydrogenase-O17A</t>
  </si>
  <si>
    <t>dependent aldose reductase-O00A</t>
  </si>
  <si>
    <t>NADPH-dependent aldose reductase</t>
  </si>
  <si>
    <t>P38715</t>
  </si>
  <si>
    <t xml:space="preserve">Saccharomyces cerevisiae  </t>
  </si>
  <si>
    <t>dependent aldose reductase-O01A</t>
  </si>
  <si>
    <t>Carbamoylase-O00A</t>
  </si>
  <si>
    <t>N-Carbamoylase</t>
  </si>
  <si>
    <t>A0A0H3KRF1</t>
  </si>
  <si>
    <t xml:space="preserve">Burkholderia multivorans </t>
  </si>
  <si>
    <t>M1-S426</t>
  </si>
  <si>
    <t>Carbamoylase-O01A</t>
  </si>
  <si>
    <t>NIT2-M00B</t>
  </si>
  <si>
    <t xml:space="preserve">NIT2 </t>
  </si>
  <si>
    <t>P32962</t>
  </si>
  <si>
    <t xml:space="preserve">Arabidopsis thaliana </t>
  </si>
  <si>
    <t>M1-K339</t>
  </si>
  <si>
    <t>NIT2-M01B</t>
  </si>
  <si>
    <t>nitA-O00B</t>
  </si>
  <si>
    <t xml:space="preserve">nitA </t>
  </si>
  <si>
    <t>Q02068</t>
  </si>
  <si>
    <t>Rhodococcus rhodochrous</t>
  </si>
  <si>
    <t>M1-K369</t>
  </si>
  <si>
    <t>NUDT1-H00B</t>
  </si>
  <si>
    <t xml:space="preserve">NUDT1 </t>
  </si>
  <si>
    <t>P36639</t>
  </si>
  <si>
    <t>Y2-V197</t>
  </si>
  <si>
    <t>NUDT1-H01B</t>
  </si>
  <si>
    <t>otsA-O00A</t>
  </si>
  <si>
    <t>otsA</t>
  </si>
  <si>
    <t>P9WN11</t>
  </si>
  <si>
    <t xml:space="preserve">Mycobacterium tuberculosis </t>
  </si>
  <si>
    <t>M1-G500</t>
  </si>
  <si>
    <t>otsA-O01A</t>
  </si>
  <si>
    <t>PADI4-H00A</t>
  </si>
  <si>
    <t>PADI4</t>
  </si>
  <si>
    <t>Q9UM07</t>
  </si>
  <si>
    <t>A2-P663</t>
  </si>
  <si>
    <t>PADI4-H01A</t>
  </si>
  <si>
    <t>panD-O00A</t>
  </si>
  <si>
    <t>panD</t>
  </si>
  <si>
    <t>Q4JXL3</t>
  </si>
  <si>
    <t xml:space="preserve">Corynebacterium jeikeium </t>
  </si>
  <si>
    <t>M1-A138</t>
  </si>
  <si>
    <t>panD-O41A</t>
  </si>
  <si>
    <t>PARP14-H00E</t>
  </si>
  <si>
    <t>PARP14</t>
  </si>
  <si>
    <t>Q460N5</t>
  </si>
  <si>
    <t>F1208-E1387</t>
  </si>
  <si>
    <t>PARP14-H13E</t>
  </si>
  <si>
    <t>PARP15-H00A</t>
  </si>
  <si>
    <t>PARP15</t>
  </si>
  <si>
    <t>Q460N3</t>
  </si>
  <si>
    <t>T295-N470</t>
  </si>
  <si>
    <t>PARP15-H01A</t>
  </si>
  <si>
    <t>PARP6-H00C</t>
  </si>
  <si>
    <t>PARP6</t>
  </si>
  <si>
    <t>Q2NL67</t>
  </si>
  <si>
    <t>E394-M620</t>
  </si>
  <si>
    <t>PARP6-H42C</t>
  </si>
  <si>
    <t>Flag/GST</t>
  </si>
  <si>
    <t>PAS-Y00B</t>
  </si>
  <si>
    <t xml:space="preserve">PAS </t>
  </si>
  <si>
    <t>C4R4L0</t>
  </si>
  <si>
    <t xml:space="preserve">Komagataella phaffii   </t>
  </si>
  <si>
    <t>M1-K354</t>
  </si>
  <si>
    <t>PAS-Y01B</t>
  </si>
  <si>
    <t>patZ-O00B</t>
  </si>
  <si>
    <t xml:space="preserve">patZ </t>
  </si>
  <si>
    <t>P76594</t>
  </si>
  <si>
    <t xml:space="preserve">Escherichia coli </t>
  </si>
  <si>
    <t>S2-S886</t>
  </si>
  <si>
    <t>patZ-O13B</t>
  </si>
  <si>
    <t>PBP1A-O00A</t>
  </si>
  <si>
    <t>PBP1A</t>
  </si>
  <si>
    <t>P71707</t>
  </si>
  <si>
    <t>K391-P820</t>
  </si>
  <si>
    <t>PBP1A-O01A</t>
  </si>
  <si>
    <t>PDE2A3-H00B</t>
  </si>
  <si>
    <t xml:space="preserve">PDE2A3 </t>
  </si>
  <si>
    <t>O00408</t>
  </si>
  <si>
    <t>G2-E941</t>
  </si>
  <si>
    <t>PDE2A3-H01B</t>
  </si>
  <si>
    <t>PDE4D-H00A</t>
  </si>
  <si>
    <t>PDE4D</t>
  </si>
  <si>
    <t>Q08499</t>
  </si>
  <si>
    <t>T388-S715</t>
  </si>
  <si>
    <t>PDE4D-H01A</t>
  </si>
  <si>
    <t>Pectinesterase-O00A</t>
  </si>
  <si>
    <t>Pectinesterase</t>
  </si>
  <si>
    <t>A9KNS7</t>
  </si>
  <si>
    <t xml:space="preserve">Lachnoclostridium phytofermentans  </t>
  </si>
  <si>
    <t>M1-D345</t>
  </si>
  <si>
    <t>Pectinesterase-O01A</t>
  </si>
  <si>
    <t>PGAM1-H00A</t>
  </si>
  <si>
    <t>PGAM1</t>
  </si>
  <si>
    <t>P18669</t>
  </si>
  <si>
    <t>M1-K254</t>
  </si>
  <si>
    <t>PGAM1-H13A</t>
  </si>
  <si>
    <t>PGD-H00A</t>
  </si>
  <si>
    <t>PGD</t>
  </si>
  <si>
    <t>P52209</t>
  </si>
  <si>
    <t>PGD-H13A</t>
  </si>
  <si>
    <t>PHGDH-H00A</t>
  </si>
  <si>
    <t>PHGDH</t>
  </si>
  <si>
    <t>O43175</t>
  </si>
  <si>
    <t>A4-V315</t>
  </si>
  <si>
    <t>PHGDH-H01A</t>
  </si>
  <si>
    <t>Phospholipase-O00B</t>
  </si>
  <si>
    <t xml:space="preserve">Phospholipase </t>
  </si>
  <si>
    <t>A0A1C4MIU2</t>
  </si>
  <si>
    <t>Streptomyces sp. TverLS-915</t>
  </si>
  <si>
    <t>M1-R477</t>
  </si>
  <si>
    <t>Phospholipase-O01B</t>
  </si>
  <si>
    <t>Phospholipase C-O00B</t>
  </si>
  <si>
    <t xml:space="preserve">Phospholipase C </t>
  </si>
  <si>
    <t>Q81HW1</t>
  </si>
  <si>
    <t xml:space="preserve">Bacillus cereus </t>
  </si>
  <si>
    <t>M1-R283</t>
  </si>
  <si>
    <t>Phospholipase C-O01B</t>
  </si>
  <si>
    <t>CoA dioxygenase-O00B</t>
  </si>
  <si>
    <t xml:space="preserve">Phytanoyl-CoA dioxygenase </t>
  </si>
  <si>
    <t>A0A4R7W2E1</t>
  </si>
  <si>
    <t>Actinophytocola oryzae</t>
  </si>
  <si>
    <t>M1-F266</t>
  </si>
  <si>
    <t>CoA dioxygenase-O01B</t>
  </si>
  <si>
    <t>Phytase-O00A</t>
  </si>
  <si>
    <t>Phytase</t>
  </si>
  <si>
    <t>D4GLW9</t>
  </si>
  <si>
    <t xml:space="preserve">Pantoea ananatis </t>
  </si>
  <si>
    <t>M1-F144</t>
  </si>
  <si>
    <t>Phytase-O01A</t>
  </si>
  <si>
    <t>PKCi-H00A</t>
  </si>
  <si>
    <t xml:space="preserve">PKCi   </t>
  </si>
  <si>
    <t>P49773</t>
  </si>
  <si>
    <t>M1-G126</t>
  </si>
  <si>
    <t>PKCi-H01A</t>
  </si>
  <si>
    <t>Polyphosphate glucokinase-O00B</t>
  </si>
  <si>
    <t xml:space="preserve">Polyphosphate glucokinase </t>
  </si>
  <si>
    <t>Q47NX5</t>
  </si>
  <si>
    <t xml:space="preserve">Thermobifida fusca </t>
  </si>
  <si>
    <t>M1-A262</t>
  </si>
  <si>
    <t>Polyphosphate glucokinase-O01B</t>
  </si>
  <si>
    <t>PpSQ1_00405-O00A</t>
  </si>
  <si>
    <t>PpSQ1_00405</t>
  </si>
  <si>
    <t>P0DOV5</t>
  </si>
  <si>
    <t xml:space="preserve">Pseudomonas putida </t>
  </si>
  <si>
    <t>N2-Q260</t>
  </si>
  <si>
    <t>PpSQ1_00405-O13A</t>
  </si>
  <si>
    <t>PR-H00A</t>
  </si>
  <si>
    <t>PR</t>
  </si>
  <si>
    <t>Q06190</t>
  </si>
  <si>
    <t>M786-F1070</t>
  </si>
  <si>
    <t>PR-H01A</t>
  </si>
  <si>
    <t>PRIM1-H00A</t>
  </si>
  <si>
    <t>PRIM1</t>
  </si>
  <si>
    <t>P49642</t>
  </si>
  <si>
    <t>M1-F420</t>
  </si>
  <si>
    <t>PRIM1-H13A</t>
  </si>
  <si>
    <t>PSAT1-H00A</t>
  </si>
  <si>
    <t xml:space="preserve">PSAT1 </t>
  </si>
  <si>
    <t>Q9Y617</t>
  </si>
  <si>
    <t>L17-L370</t>
  </si>
  <si>
    <t>PSAT1-H01A</t>
  </si>
  <si>
    <t>PTPN6-H00B</t>
  </si>
  <si>
    <t>PTPN6</t>
  </si>
  <si>
    <t>P29350</t>
  </si>
  <si>
    <t>PTPN6-H13B</t>
  </si>
  <si>
    <t>PTPRG-H00A</t>
  </si>
  <si>
    <t>PTPRG</t>
  </si>
  <si>
    <t>P23470</t>
  </si>
  <si>
    <t>P820-N1130</t>
  </si>
  <si>
    <t>PTPRG-H01A</t>
  </si>
  <si>
    <t>pulB-O00A</t>
  </si>
  <si>
    <t>pulB</t>
  </si>
  <si>
    <t>G9JLV4</t>
  </si>
  <si>
    <t>Pullulanibacillus naganoensis</t>
  </si>
  <si>
    <t>D1-K926</t>
  </si>
  <si>
    <t>pulB-O41A</t>
  </si>
  <si>
    <t>pvaA-O00A</t>
  </si>
  <si>
    <t>pvaA</t>
  </si>
  <si>
    <t>A0A0M4CSJ9</t>
  </si>
  <si>
    <t xml:space="preserve">Sphingopyxis sp. </t>
  </si>
  <si>
    <t>M1-K813</t>
  </si>
  <si>
    <t>pvaA-O41A</t>
  </si>
  <si>
    <t>RAB1B-H00A</t>
  </si>
  <si>
    <t>RAB1B</t>
  </si>
  <si>
    <t>Q9H0U4</t>
  </si>
  <si>
    <t>M1-C201</t>
  </si>
  <si>
    <t>RAB1B-H13A</t>
  </si>
  <si>
    <t>RAB6A-H00A</t>
  </si>
  <si>
    <t>RAB6A</t>
  </si>
  <si>
    <t>P20340</t>
  </si>
  <si>
    <t>M1-C208</t>
  </si>
  <si>
    <t>RAB6A-H13A</t>
  </si>
  <si>
    <t>RALDH1-H00A</t>
  </si>
  <si>
    <t xml:space="preserve">RALDH1 </t>
  </si>
  <si>
    <t>P00352</t>
  </si>
  <si>
    <t>M1-S501</t>
  </si>
  <si>
    <t>RALDH1-H01A</t>
  </si>
  <si>
    <t>RALDH2-H00A</t>
  </si>
  <si>
    <t>RALDH2</t>
  </si>
  <si>
    <t>O94788</t>
  </si>
  <si>
    <t>L26-S518</t>
  </si>
  <si>
    <t>RALDH2-H01A</t>
  </si>
  <si>
    <t>RPE-H00A</t>
  </si>
  <si>
    <t>RPE</t>
  </si>
  <si>
    <t>Q96AT9</t>
  </si>
  <si>
    <t>M1-R228</t>
  </si>
  <si>
    <t>RPE-H13A</t>
  </si>
  <si>
    <t>RRAS2-H00A</t>
  </si>
  <si>
    <t>RRAS2</t>
  </si>
  <si>
    <t>P62070</t>
  </si>
  <si>
    <t>M1-F204</t>
  </si>
  <si>
    <t>RRAS2-H13A</t>
  </si>
  <si>
    <t>SAR1A-H00A</t>
  </si>
  <si>
    <t>SAR1A</t>
  </si>
  <si>
    <t>Q9NR31</t>
  </si>
  <si>
    <t>M1-D198</t>
  </si>
  <si>
    <t>SAR1A-H13A</t>
  </si>
  <si>
    <t>SHMT1-H00A</t>
  </si>
  <si>
    <t xml:space="preserve">SHMT1 </t>
  </si>
  <si>
    <t>P34896</t>
  </si>
  <si>
    <t>D11-L480</t>
  </si>
  <si>
    <t>SHMT1-H01A</t>
  </si>
  <si>
    <t>SHMT2-H00A</t>
  </si>
  <si>
    <t>SHMT2</t>
  </si>
  <si>
    <t>P34897</t>
  </si>
  <si>
    <t>S29-H504</t>
  </si>
  <si>
    <t>SHMT2-H01A</t>
  </si>
  <si>
    <t>sialic acid lyase-O00B</t>
  </si>
  <si>
    <t xml:space="preserve">sialic acid lyase </t>
  </si>
  <si>
    <t>Q4L9T4</t>
  </si>
  <si>
    <t xml:space="preserve">Staphylococcus haemolyticus </t>
  </si>
  <si>
    <t>M1-L293</t>
  </si>
  <si>
    <t>sialic acid lyase-O01B</t>
  </si>
  <si>
    <t>SLK-O02B</t>
  </si>
  <si>
    <t>A0A2R9CMG4</t>
  </si>
  <si>
    <t xml:space="preserve">Pan paniscus  </t>
  </si>
  <si>
    <t>SLK-O00B</t>
  </si>
  <si>
    <t>speA-O41A</t>
  </si>
  <si>
    <t>speA</t>
  </si>
  <si>
    <t>A4Y5Y9</t>
  </si>
  <si>
    <t xml:space="preserve">Shewanella putrefaciens </t>
  </si>
  <si>
    <t>M1-S637</t>
  </si>
  <si>
    <t>speA-O00A</t>
  </si>
  <si>
    <t>SPR-H01A</t>
  </si>
  <si>
    <t>SPR</t>
  </si>
  <si>
    <t>P35270</t>
  </si>
  <si>
    <t>M1-K261</t>
  </si>
  <si>
    <t>SPR-H00A</t>
  </si>
  <si>
    <t>SRC-M01B</t>
  </si>
  <si>
    <t>Src</t>
  </si>
  <si>
    <t>P05480</t>
  </si>
  <si>
    <t xml:space="preserve">Mus musculus </t>
  </si>
  <si>
    <t>V85-L535</t>
  </si>
  <si>
    <t>SRC-M00B</t>
  </si>
  <si>
    <t>SSDA1-O41A</t>
  </si>
  <si>
    <t>SSDA1</t>
  </si>
  <si>
    <t>Q08M27</t>
  </si>
  <si>
    <t>Ketogulonicigenium vulgare</t>
  </si>
  <si>
    <t>M1-Q579</t>
  </si>
  <si>
    <t>SSDA1-O00A</t>
  </si>
  <si>
    <t>TAL-Y00A</t>
  </si>
  <si>
    <t>TAL</t>
  </si>
  <si>
    <t>U5TV35</t>
  </si>
  <si>
    <t xml:space="preserve">Rhodotorula glutinis </t>
  </si>
  <si>
    <t>M1-A693</t>
  </si>
  <si>
    <t>TAL-Y41A</t>
  </si>
  <si>
    <t>tCypD-H01A</t>
  </si>
  <si>
    <t>tCypD</t>
  </si>
  <si>
    <t>P30405</t>
  </si>
  <si>
    <t>S43-S207</t>
  </si>
  <si>
    <t>tCypD-H00A</t>
  </si>
  <si>
    <t>tdc-O41A</t>
  </si>
  <si>
    <t>tdc</t>
  </si>
  <si>
    <t>J7GQ11</t>
  </si>
  <si>
    <t xml:space="preserve">Levilactobacillus brevis </t>
  </si>
  <si>
    <t>M1-V626</t>
  </si>
  <si>
    <t>tdc-O00A</t>
  </si>
  <si>
    <t>TEV Protease-O12A</t>
  </si>
  <si>
    <t>TEVProtease</t>
  </si>
  <si>
    <t>P04517</t>
  </si>
  <si>
    <t xml:space="preserve">Tobacco etch virus </t>
  </si>
  <si>
    <t>G2038-N2273</t>
  </si>
  <si>
    <t>TGFB1-H01B</t>
  </si>
  <si>
    <t>TGFB1</t>
  </si>
  <si>
    <t>P01137</t>
  </si>
  <si>
    <t>M1-S390</t>
  </si>
  <si>
    <t>TGFB1-H00B</t>
  </si>
  <si>
    <t>TGM2-H01A</t>
  </si>
  <si>
    <t>TGM2</t>
  </si>
  <si>
    <t>P21980</t>
  </si>
  <si>
    <t>M1-A687</t>
  </si>
  <si>
    <t>TGM2-H00A</t>
  </si>
  <si>
    <t>Thermostable xylanase-O00A</t>
  </si>
  <si>
    <t>Thermostable xylanase</t>
  </si>
  <si>
    <t>P31471</t>
  </si>
  <si>
    <t>M1-K389</t>
  </si>
  <si>
    <t>Thermostable xylanase-O01A</t>
  </si>
  <si>
    <t>Thermostablexylanase</t>
  </si>
  <si>
    <t>TKT-H01A</t>
  </si>
  <si>
    <t>TKT</t>
  </si>
  <si>
    <t>P29401</t>
  </si>
  <si>
    <t>E2-A623</t>
  </si>
  <si>
    <t>TKT-H00A</t>
  </si>
  <si>
    <t>TOP1-H01A</t>
  </si>
  <si>
    <t>TOP1</t>
  </si>
  <si>
    <t>P11387</t>
  </si>
  <si>
    <t>K175-A659</t>
  </si>
  <si>
    <t>TOP1-H00A</t>
  </si>
  <si>
    <t>TPI1-H13A</t>
  </si>
  <si>
    <t>TPI1</t>
  </si>
  <si>
    <t>P60174</t>
  </si>
  <si>
    <t>M1-Q249</t>
  </si>
  <si>
    <t>TPI1-H00A</t>
  </si>
  <si>
    <t>treS-O41A</t>
  </si>
  <si>
    <t>treS</t>
  </si>
  <si>
    <t>O06458</t>
  </si>
  <si>
    <t>M1-A963</t>
  </si>
  <si>
    <t>treS-O00A</t>
  </si>
  <si>
    <t>treY-O41A</t>
  </si>
  <si>
    <t>treY</t>
  </si>
  <si>
    <t>Q9AJN7</t>
  </si>
  <si>
    <t>Arthrobacter ramosus</t>
  </si>
  <si>
    <t>M1-T757</t>
  </si>
  <si>
    <t>treY-O00A</t>
  </si>
  <si>
    <t>treZ-O41A</t>
  </si>
  <si>
    <t>treZ</t>
  </si>
  <si>
    <t>Q9AJN6</t>
  </si>
  <si>
    <t>M1-E575</t>
  </si>
  <si>
    <t>treZ-O00A</t>
  </si>
  <si>
    <t>TRIP13-H13A</t>
  </si>
  <si>
    <t>TRIP13</t>
  </si>
  <si>
    <t>Q15645</t>
  </si>
  <si>
    <t>M1-I432</t>
  </si>
  <si>
    <t>TRIP13-H00A</t>
  </si>
  <si>
    <t>TXN-H13A</t>
  </si>
  <si>
    <t>TXN</t>
  </si>
  <si>
    <t>P10599</t>
  </si>
  <si>
    <t>M1-V105</t>
  </si>
  <si>
    <t>TXN-H00A</t>
  </si>
  <si>
    <t>UAP1-H13A</t>
  </si>
  <si>
    <t>UAP1</t>
  </si>
  <si>
    <t>Q16222</t>
  </si>
  <si>
    <t>M1-I522</t>
  </si>
  <si>
    <t>UAP1-H00A</t>
  </si>
  <si>
    <t>Urethanase-O00A</t>
  </si>
  <si>
    <t>Urethanase</t>
  </si>
  <si>
    <t>A0A173DW34</t>
  </si>
  <si>
    <t>Lysinibacillus fusiformis</t>
  </si>
  <si>
    <t>M1-I472</t>
  </si>
  <si>
    <t>Urethanase-O41A</t>
  </si>
  <si>
    <t>UROD-H13A</t>
  </si>
  <si>
    <t>UROD</t>
  </si>
  <si>
    <t>P06132</t>
  </si>
  <si>
    <t>M1-N367</t>
  </si>
  <si>
    <t>UROD-H00A</t>
  </si>
  <si>
    <t>xdh-O00A</t>
  </si>
  <si>
    <t>xdh</t>
  </si>
  <si>
    <t>Q8GAK6</t>
  </si>
  <si>
    <t xml:space="preserve">Paenarthrobacter nicotinovorans </t>
  </si>
  <si>
    <t>T2-L388</t>
  </si>
  <si>
    <t>xdh-O13A</t>
  </si>
  <si>
    <t>xylB-O00A</t>
  </si>
  <si>
    <t>xylB</t>
  </si>
  <si>
    <t>B8H1Z0</t>
  </si>
  <si>
    <t xml:space="preserve">Caulobacter vibrioides  </t>
  </si>
  <si>
    <t>S2-R248</t>
  </si>
  <si>
    <t>xylB-O13A</t>
  </si>
  <si>
    <t>xylose isomerase-O00A</t>
  </si>
  <si>
    <t>xylose isomerase</t>
  </si>
  <si>
    <t>Q47PI1</t>
  </si>
  <si>
    <t>M1-R385</t>
  </si>
  <si>
    <t>xylose isomerase-O41A</t>
  </si>
  <si>
    <t>Xylose reductase-O00B</t>
  </si>
  <si>
    <t xml:space="preserve">Xylose reductase </t>
  </si>
  <si>
    <t>Q7SD67</t>
  </si>
  <si>
    <t xml:space="preserve">Neurospora crassa </t>
  </si>
  <si>
    <t>M1-G322</t>
  </si>
  <si>
    <t>Xylose reductase-O01B</t>
  </si>
  <si>
    <t>YPR1-O00A</t>
  </si>
  <si>
    <t>YPR1</t>
  </si>
  <si>
    <t>Q12458</t>
  </si>
  <si>
    <t>P2-Q312</t>
  </si>
  <si>
    <t>YPR1-O13A</t>
  </si>
  <si>
    <t>λPP-O14C</t>
  </si>
  <si>
    <t>λPP</t>
  </si>
  <si>
    <t>P03772</t>
  </si>
  <si>
    <t xml:space="preserve">Escherichia phage lambda </t>
  </si>
  <si>
    <t>R2-A221</t>
  </si>
  <si>
    <t>PRRs</t>
  </si>
  <si>
    <t>AIM2-H00C</t>
  </si>
  <si>
    <t xml:space="preserve">AIM2  </t>
  </si>
  <si>
    <t>O14862</t>
  </si>
  <si>
    <t>S144-T343</t>
  </si>
  <si>
    <t>AIM2-H15C</t>
  </si>
  <si>
    <t>DDX41-H04B</t>
  </si>
  <si>
    <t>DDX41</t>
  </si>
  <si>
    <t>Q9UJV9</t>
  </si>
  <si>
    <t>M1-F622</t>
  </si>
  <si>
    <t>DDX41-H134B</t>
  </si>
  <si>
    <t>Dectin-1-H04B</t>
  </si>
  <si>
    <t>Dectin-1</t>
  </si>
  <si>
    <t>Q9BXN2</t>
  </si>
  <si>
    <t>T66-M247</t>
  </si>
  <si>
    <t>Dectin-1-H154B</t>
  </si>
  <si>
    <t>IFI16-H04B</t>
  </si>
  <si>
    <t xml:space="preserve">IFI16 </t>
  </si>
  <si>
    <t>Q16666</t>
  </si>
  <si>
    <t>M1-F729</t>
  </si>
  <si>
    <t>IFI16-H134B</t>
  </si>
  <si>
    <t>LGP2-H04C</t>
  </si>
  <si>
    <t>LGP2</t>
  </si>
  <si>
    <t>Q96C10</t>
  </si>
  <si>
    <t>M1-D678</t>
  </si>
  <si>
    <t>LGP2-H134C</t>
  </si>
  <si>
    <t>His/StrepII; Flag</t>
  </si>
  <si>
    <t>LRRFIP1-H04C</t>
  </si>
  <si>
    <t xml:space="preserve">LRRFIP1 </t>
  </si>
  <si>
    <t>Q32MZ4</t>
  </si>
  <si>
    <t>M1-S808</t>
  </si>
  <si>
    <t>LRRFIP1-H134C</t>
  </si>
  <si>
    <t>MB21D1-H04D</t>
  </si>
  <si>
    <t>MB21D1</t>
  </si>
  <si>
    <t>Q8N884</t>
  </si>
  <si>
    <t>D157-F522</t>
  </si>
  <si>
    <t>MB21D1-H154D</t>
  </si>
  <si>
    <t>His/MBP; Flag</t>
  </si>
  <si>
    <t>Mincle-H04E</t>
  </si>
  <si>
    <t>Mincle</t>
  </si>
  <si>
    <t>Q9ULY5</t>
  </si>
  <si>
    <t>G74-L219</t>
  </si>
  <si>
    <t>Mincle-H134E</t>
  </si>
  <si>
    <t>MRE11A-H00B</t>
  </si>
  <si>
    <t xml:space="preserve">MRE11A </t>
  </si>
  <si>
    <t>P49959</t>
  </si>
  <si>
    <t>M1-E411</t>
  </si>
  <si>
    <t>MRE11A-H12B</t>
  </si>
  <si>
    <t>NLRP1-H00A</t>
  </si>
  <si>
    <t>NLRP1</t>
  </si>
  <si>
    <t>Q9C000</t>
  </si>
  <si>
    <t>L1379-K1462</t>
  </si>
  <si>
    <t>NLRP1-H01A</t>
  </si>
  <si>
    <t>NLRP5-H00A</t>
  </si>
  <si>
    <t xml:space="preserve">NLRP5 </t>
  </si>
  <si>
    <t>P59047</t>
  </si>
  <si>
    <t>G227-N1200</t>
  </si>
  <si>
    <t>NLRP5-H135A</t>
  </si>
  <si>
    <t>His/Strep/MBP</t>
  </si>
  <si>
    <t>NLRP6-H00B</t>
  </si>
  <si>
    <t xml:space="preserve">NLRP6 </t>
  </si>
  <si>
    <t>P59044</t>
  </si>
  <si>
    <t>M1-F892</t>
  </si>
  <si>
    <t>NLRP6-H15B</t>
  </si>
  <si>
    <t>His/MBP</t>
  </si>
  <si>
    <t>PYHIN1-H04B</t>
  </si>
  <si>
    <t xml:space="preserve">PYHIN1  </t>
  </si>
  <si>
    <t>Q6K0P9</t>
  </si>
  <si>
    <t>M1-P492</t>
  </si>
  <si>
    <t>PYHIN1-H134B</t>
  </si>
  <si>
    <t>Sox2-H00D</t>
  </si>
  <si>
    <t xml:space="preserve">Sox2 </t>
  </si>
  <si>
    <t>P48431</t>
  </si>
  <si>
    <t>R40-D123</t>
  </si>
  <si>
    <t>XRCC6-H04B</t>
  </si>
  <si>
    <t>XRCC6</t>
  </si>
  <si>
    <t>P12956</t>
  </si>
  <si>
    <t>M1-D609</t>
  </si>
  <si>
    <t>XRCC6-H134B</t>
  </si>
  <si>
    <t>His/Strep/Flag</t>
  </si>
  <si>
    <t>ZBP1-H04E</t>
  </si>
  <si>
    <t>ZBP1</t>
  </si>
  <si>
    <t>Q9H171</t>
  </si>
  <si>
    <t>P103-R166</t>
  </si>
  <si>
    <t>ZBP1-H124E</t>
  </si>
  <si>
    <t>His/GST; Flag</t>
  </si>
  <si>
    <t>Ras</t>
  </si>
  <si>
    <t>KRas4B-H00AD-B-GDP</t>
  </si>
  <si>
    <t>KRas4B</t>
  </si>
  <si>
    <t>P01116</t>
  </si>
  <si>
    <t>biotinylated, GDP loaded</t>
  </si>
  <si>
    <t>M1-M188,G12C</t>
  </si>
  <si>
    <t>KRas4B-H00AD-B-GMPPNP</t>
  </si>
  <si>
    <t>biotinylated, GMPPNP loaded</t>
  </si>
  <si>
    <t>KRas4B-H00AF-B-GDP</t>
  </si>
  <si>
    <t>M1-M188, Q61R</t>
  </si>
  <si>
    <t>KRas4B-H00AF-B-GMPPNP</t>
  </si>
  <si>
    <t>Kras4B-H00B-GDP</t>
  </si>
  <si>
    <t>No tag, GDP loaded</t>
  </si>
  <si>
    <t>M1-K169</t>
  </si>
  <si>
    <t>Kras4B-H00B-GPPCP</t>
  </si>
  <si>
    <t>No tag, GPPCP loaded</t>
  </si>
  <si>
    <t>KRas4B-H00I-GDP</t>
  </si>
  <si>
    <t>T2-K169, G12V</t>
  </si>
  <si>
    <t>KRas4B-H00L-GDP</t>
  </si>
  <si>
    <t>T2-K169, G13D</t>
  </si>
  <si>
    <t>KRas4B-H00V-B-GDP</t>
  </si>
  <si>
    <t>T2-M188 end</t>
  </si>
  <si>
    <t>KRas4B-H00V-B-GMPPNP</t>
  </si>
  <si>
    <t>KRas4B-H02J-GDP</t>
  </si>
  <si>
    <t>GST, GDP loaded</t>
  </si>
  <si>
    <t>T2-K169, G12S</t>
  </si>
  <si>
    <t>KRas4B-H02L-GDP</t>
  </si>
  <si>
    <t>KRas4B-H02M-GDP</t>
  </si>
  <si>
    <t>T2-K169, G12C</t>
  </si>
  <si>
    <t>KRas4B-H02O-GDP</t>
  </si>
  <si>
    <t>T2-K169</t>
  </si>
  <si>
    <t>KRas4B-H02Q-GDP</t>
  </si>
  <si>
    <t>T2-K169, G12A</t>
  </si>
  <si>
    <t>KRas4B-H02R-GDP</t>
  </si>
  <si>
    <t>T2-K169, G12R</t>
  </si>
  <si>
    <t>NRAS-H00M-B-GDP</t>
  </si>
  <si>
    <t>NRas</t>
  </si>
  <si>
    <t>P01111</t>
  </si>
  <si>
    <t>M1-N172, G12D</t>
  </si>
  <si>
    <t>NRAS-H00M-B-GMPPNP</t>
  </si>
  <si>
    <t>NRAS-H00N-B-GDP</t>
  </si>
  <si>
    <t>M1-N172, G13D</t>
  </si>
  <si>
    <t>NRAS-H00N-B-GMPPNP</t>
  </si>
  <si>
    <t>NRas-H02E-GDP</t>
  </si>
  <si>
    <t>T2-K169, Q61K</t>
  </si>
  <si>
    <t>NRas-H02F-GDP</t>
  </si>
  <si>
    <t>T2-K169, Q61L</t>
  </si>
  <si>
    <t>NRas-H02H-GDP</t>
  </si>
  <si>
    <t>T2-K169, Q61R</t>
  </si>
  <si>
    <t>NRas-H02I-GDP</t>
  </si>
  <si>
    <t>RecA-like NTPase</t>
  </si>
  <si>
    <t>RAD51-O00A</t>
  </si>
  <si>
    <t>RAD51</t>
  </si>
  <si>
    <t>O74036</t>
  </si>
  <si>
    <t>A108-Δ(288-301)-D349 end</t>
  </si>
  <si>
    <t>RAD51-O00B</t>
  </si>
  <si>
    <t>A108-D349 end</t>
  </si>
  <si>
    <t>SARS-CoV-2</t>
  </si>
  <si>
    <t>3Clike proteinase-O01B</t>
  </si>
  <si>
    <t>3C-like proteinase</t>
  </si>
  <si>
    <t>P0DTD1</t>
  </si>
  <si>
    <t>S1-Q306</t>
  </si>
  <si>
    <t>3Clike proteinase-O00B</t>
  </si>
  <si>
    <t>ACE2-H00A</t>
  </si>
  <si>
    <t>ACE2</t>
  </si>
  <si>
    <t>Q9BYF1</t>
  </si>
  <si>
    <t>M1-S740</t>
  </si>
  <si>
    <t>ACE2-H01A</t>
  </si>
  <si>
    <t>hACE2-H01A</t>
  </si>
  <si>
    <t>S19-D615</t>
  </si>
  <si>
    <t>NSP N-O00E</t>
  </si>
  <si>
    <t>NSP N</t>
  </si>
  <si>
    <t>P0DTC9</t>
  </si>
  <si>
    <t>M1-A419</t>
  </si>
  <si>
    <t>NSP N-O00B</t>
  </si>
  <si>
    <t>N269-K369</t>
  </si>
  <si>
    <t>NSP N-O00C</t>
  </si>
  <si>
    <t>N48-A173</t>
  </si>
  <si>
    <t>NSP N-O01A</t>
  </si>
  <si>
    <t>NSP N-O14E</t>
  </si>
  <si>
    <t>NSP1-O01A</t>
  </si>
  <si>
    <t>NSP1</t>
  </si>
  <si>
    <t>H13-G128</t>
  </si>
  <si>
    <t>NSP1-O00A</t>
  </si>
  <si>
    <t>NSP10-O01C</t>
  </si>
  <si>
    <t>NSP10</t>
  </si>
  <si>
    <t>A1-Q139</t>
  </si>
  <si>
    <t>NSP10-O00C</t>
  </si>
  <si>
    <t>P0DTC1</t>
  </si>
  <si>
    <t>NSP14-O02B</t>
  </si>
  <si>
    <t>NSP14</t>
  </si>
  <si>
    <t>A1-Q527</t>
  </si>
  <si>
    <t>NSP16-O00B</t>
  </si>
  <si>
    <t>NSP16</t>
  </si>
  <si>
    <t>S1-N298</t>
  </si>
  <si>
    <t>NSP16-O01B</t>
  </si>
  <si>
    <t>NSP16/NSP10-O00B</t>
  </si>
  <si>
    <t>NSP16/NSP10</t>
  </si>
  <si>
    <t>S1-N298/ A1-Q139</t>
  </si>
  <si>
    <t>NSP2-O01M</t>
  </si>
  <si>
    <t>NSP2</t>
  </si>
  <si>
    <t>A181-G818</t>
  </si>
  <si>
    <t>NSP3-O00T</t>
  </si>
  <si>
    <t>NSP3</t>
  </si>
  <si>
    <t>A1-T183</t>
  </si>
  <si>
    <t>NSP3-O00U</t>
  </si>
  <si>
    <t>Q1092-E1202</t>
  </si>
  <si>
    <t>NSP3-O01U</t>
  </si>
  <si>
    <t>NSP3-O00V</t>
  </si>
  <si>
    <t>I388-R745</t>
  </si>
  <si>
    <t>NSP3-O00W</t>
  </si>
  <si>
    <t>E746-K1083</t>
  </si>
  <si>
    <t>NSP3-O00R</t>
  </si>
  <si>
    <t>A1-F372</t>
  </si>
  <si>
    <t>NSP4-O00AA</t>
  </si>
  <si>
    <t>NSP4</t>
  </si>
  <si>
    <t>N405-Q500</t>
  </si>
  <si>
    <t>NSP4-O02AA</t>
  </si>
  <si>
    <t>NSP4-O00A</t>
  </si>
  <si>
    <t>NSP7-O01B</t>
  </si>
  <si>
    <t>NSP7</t>
  </si>
  <si>
    <t>S3831-Q3913</t>
  </si>
  <si>
    <t>NSP8-O14A</t>
  </si>
  <si>
    <t>NSP8</t>
  </si>
  <si>
    <t>A1-Q198</t>
  </si>
  <si>
    <t>NSP8-O00A</t>
  </si>
  <si>
    <t>NSP9-O01H</t>
  </si>
  <si>
    <t>NSP9</t>
  </si>
  <si>
    <t>N4118-Q4230</t>
  </si>
  <si>
    <t>PL-PRO-O00A</t>
  </si>
  <si>
    <t>PL-PRO</t>
  </si>
  <si>
    <t>E1-T312</t>
  </si>
  <si>
    <t>PL-PRO-O01A</t>
  </si>
  <si>
    <t>PL-PRO-X01A</t>
  </si>
  <si>
    <t>2019-nCoV</t>
  </si>
  <si>
    <t>RBD-O01B</t>
  </si>
  <si>
    <t>RBD</t>
  </si>
  <si>
    <t>P0DTC2</t>
  </si>
  <si>
    <t>R306-G531</t>
  </si>
  <si>
    <t>RdRP-O00D</t>
  </si>
  <si>
    <t xml:space="preserve">RdRP </t>
  </si>
  <si>
    <t>S1-Q932</t>
  </si>
  <si>
    <t>RdRP-O13D</t>
  </si>
  <si>
    <t>Spike glycoprotein-O01B</t>
  </si>
  <si>
    <t>Spike glycoprotein</t>
  </si>
  <si>
    <t>R319-F541</t>
  </si>
  <si>
    <t>Spike glycoprotein-O01M</t>
  </si>
  <si>
    <t>M1-Q1208, K986P, V987P</t>
  </si>
  <si>
    <t>SLC</t>
  </si>
  <si>
    <t>EAAT3-H13D</t>
  </si>
  <si>
    <t>EAAT1</t>
  </si>
  <si>
    <t>P43005</t>
  </si>
  <si>
    <t>M1-F524 end, N178T, N195T</t>
  </si>
  <si>
    <t>FPN-H00D</t>
  </si>
  <si>
    <t>FPN</t>
  </si>
  <si>
    <t>Q9NP59</t>
  </si>
  <si>
    <t>M1-V571 end</t>
  </si>
  <si>
    <t>GlyT1-H01D</t>
  </si>
  <si>
    <t>GlyT1</t>
  </si>
  <si>
    <t>P48067</t>
  </si>
  <si>
    <t>His/eGFP</t>
  </si>
  <si>
    <t>M1-I706 end, L153A, S297A, I368A, C633A, Δ1–90, Δ240–256, Δ685–706</t>
  </si>
  <si>
    <t>NKCC1-H13F</t>
  </si>
  <si>
    <t>NKCC1</t>
  </si>
  <si>
    <t>P55011</t>
  </si>
  <si>
    <t>M1-S1212 end</t>
  </si>
  <si>
    <t>RhCG-H13A</t>
  </si>
  <si>
    <t>RhCG</t>
  </si>
  <si>
    <t>Q9UBD6</t>
  </si>
  <si>
    <t xml:space="preserve">Strep II,His </t>
  </si>
  <si>
    <t>M1-P479</t>
  </si>
  <si>
    <t>SLC10A4-H154B</t>
  </si>
  <si>
    <t>SLC10A4</t>
  </si>
  <si>
    <t>Q9UPR5</t>
  </si>
  <si>
    <t>D2-L437</t>
  </si>
  <si>
    <t>SLC11A1-H154B</t>
  </si>
  <si>
    <t>SLC11A1</t>
  </si>
  <si>
    <t>P49279</t>
  </si>
  <si>
    <t>T2-G550</t>
  </si>
  <si>
    <t>SLC11A2-H154B</t>
  </si>
  <si>
    <t>SLC11A2</t>
  </si>
  <si>
    <t>P49281</t>
  </si>
  <si>
    <t>V2-R568</t>
  </si>
  <si>
    <t>SLC12A2-H154C</t>
  </si>
  <si>
    <t>SLC12A2</t>
  </si>
  <si>
    <t>E2-S1212</t>
  </si>
  <si>
    <t>SLC12A2-H134B</t>
  </si>
  <si>
    <t>His-Strep,Flag</t>
  </si>
  <si>
    <t>SLC12A4-H154C</t>
  </si>
  <si>
    <t>SLC12A4</t>
  </si>
  <si>
    <t>Q9UP95</t>
  </si>
  <si>
    <t>P2-S1085</t>
  </si>
  <si>
    <t>SLC14A1-H154B</t>
  </si>
  <si>
    <t>SLC14A1</t>
  </si>
  <si>
    <t>Q13336</t>
  </si>
  <si>
    <t>E2-L389</t>
  </si>
  <si>
    <t>SLC15A1-H31A</t>
  </si>
  <si>
    <t>SLC15A1</t>
  </si>
  <si>
    <t>P46059</t>
  </si>
  <si>
    <t>Strep/His</t>
  </si>
  <si>
    <t>G2-M708</t>
  </si>
  <si>
    <t>SLC15A2-H154B</t>
  </si>
  <si>
    <t>SLC15A2</t>
  </si>
  <si>
    <t>Q16348</t>
  </si>
  <si>
    <t>N2-L729</t>
  </si>
  <si>
    <t>SLC15A2-H134A</t>
  </si>
  <si>
    <t>His-StrepII,Flag</t>
  </si>
  <si>
    <t>SLC16A4-H154B</t>
  </si>
  <si>
    <t>SLC16A4</t>
  </si>
  <si>
    <t>O15374</t>
  </si>
  <si>
    <t>L2-T487</t>
  </si>
  <si>
    <t>SLC17A3-H154B</t>
  </si>
  <si>
    <t>SLC17A3</t>
  </si>
  <si>
    <t>O00476</t>
  </si>
  <si>
    <t>A2-L420</t>
  </si>
  <si>
    <t>SLC19A1-H134A</t>
  </si>
  <si>
    <t>SLC19A1</t>
  </si>
  <si>
    <t>P41440</t>
  </si>
  <si>
    <t>V2-Q591</t>
  </si>
  <si>
    <t>SLC19A2-H134A</t>
  </si>
  <si>
    <t xml:space="preserve">SLC19A2 </t>
  </si>
  <si>
    <t>O60779</t>
  </si>
  <si>
    <t>D2-S497</t>
  </si>
  <si>
    <t>SLC19A3-H154B</t>
  </si>
  <si>
    <t>SLC19A3</t>
  </si>
  <si>
    <t>Q9BZV2</t>
  </si>
  <si>
    <t>D2-L496</t>
  </si>
  <si>
    <t>SLC19A3-H134A</t>
  </si>
  <si>
    <t xml:space="preserve">SLC19A3 </t>
  </si>
  <si>
    <t>SLC1A1-H134A</t>
  </si>
  <si>
    <t>SLC1A1</t>
  </si>
  <si>
    <t>G2-F524</t>
  </si>
  <si>
    <t>SLC1A1-H154B</t>
  </si>
  <si>
    <t>SLC1A3-H154B</t>
  </si>
  <si>
    <t>SLC1A3</t>
  </si>
  <si>
    <t>P43003</t>
  </si>
  <si>
    <t>T2-M542</t>
  </si>
  <si>
    <t>SLC1A4-H154B</t>
  </si>
  <si>
    <t>SLC1A4</t>
  </si>
  <si>
    <t>P43007</t>
  </si>
  <si>
    <t>E2-L532</t>
  </si>
  <si>
    <t>SLC1A6-H154B</t>
  </si>
  <si>
    <t>SLC1A6</t>
  </si>
  <si>
    <t>P48664</t>
  </si>
  <si>
    <t>S2-M564</t>
  </si>
  <si>
    <t>SLC20A2-H154B</t>
  </si>
  <si>
    <t>SLC20A2</t>
  </si>
  <si>
    <t>Q08357</t>
  </si>
  <si>
    <t>A2-V652</t>
  </si>
  <si>
    <t>SLC21A3-H154C</t>
  </si>
  <si>
    <t>SLC21A3</t>
  </si>
  <si>
    <t>P46721</t>
  </si>
  <si>
    <t>G2-L670</t>
  </si>
  <si>
    <t>SLC22A18-H154B</t>
  </si>
  <si>
    <t>SLC22A18</t>
  </si>
  <si>
    <t>Q96BI1</t>
  </si>
  <si>
    <t>Q2-R424</t>
  </si>
  <si>
    <t>SLC22A2-H134A</t>
  </si>
  <si>
    <t>SLC22A2</t>
  </si>
  <si>
    <t>O15244</t>
  </si>
  <si>
    <t>P2-N555</t>
  </si>
  <si>
    <t>SLC22A2-H154B</t>
  </si>
  <si>
    <t>SLC22A23-H154B</t>
  </si>
  <si>
    <t>SLC22A23</t>
  </si>
  <si>
    <t>A1A5C7</t>
  </si>
  <si>
    <t>A2-M686</t>
  </si>
  <si>
    <t>SLC22A4-H154B</t>
  </si>
  <si>
    <t>SLC22A4</t>
  </si>
  <si>
    <t>Q9H015</t>
  </si>
  <si>
    <t>R2-F551</t>
  </si>
  <si>
    <t>SLC22A6-H154B</t>
  </si>
  <si>
    <t>SLC22A6</t>
  </si>
  <si>
    <t>Q4U2R8</t>
  </si>
  <si>
    <t>A2-L563</t>
  </si>
  <si>
    <t>SLC22A6-H134A</t>
  </si>
  <si>
    <t xml:space="preserve">SLC22A6 </t>
  </si>
  <si>
    <t>SLC23A2-H134A</t>
  </si>
  <si>
    <t xml:space="preserve">SLC23A2 </t>
  </si>
  <si>
    <t>Q9UGH3</t>
  </si>
  <si>
    <t>M2-G650</t>
  </si>
  <si>
    <t>SLC24A4-H154B</t>
  </si>
  <si>
    <t>SLC24A4</t>
  </si>
  <si>
    <t>Q8NFF2</t>
  </si>
  <si>
    <t>A2-D622</t>
  </si>
  <si>
    <t>SLC25A11-H154C</t>
  </si>
  <si>
    <t>SLC25A11</t>
  </si>
  <si>
    <t>Q02978</t>
  </si>
  <si>
    <t>A2-G314</t>
  </si>
  <si>
    <t>SLC25A12-H154B</t>
  </si>
  <si>
    <t>SLC25A12</t>
  </si>
  <si>
    <t>O75746</t>
  </si>
  <si>
    <t>A2-Q678</t>
  </si>
  <si>
    <t>SLC25A13-H154B</t>
  </si>
  <si>
    <t>SLC25A13</t>
  </si>
  <si>
    <t>Q9UJS0</t>
  </si>
  <si>
    <t>A2-P675</t>
  </si>
  <si>
    <t>SLC25A15-H154B</t>
  </si>
  <si>
    <t>SLC25A15</t>
  </si>
  <si>
    <t>Q9Y619</t>
  </si>
  <si>
    <t>K2-Y301</t>
  </si>
  <si>
    <t>SLC25A20-H154B</t>
  </si>
  <si>
    <t>SLC25A20</t>
  </si>
  <si>
    <t>O43772</t>
  </si>
  <si>
    <t>A2-L301</t>
  </si>
  <si>
    <t>SLC25A22-H154B</t>
  </si>
  <si>
    <t>SLC25A22</t>
  </si>
  <si>
    <t>Q9H936</t>
  </si>
  <si>
    <t>A2-A323</t>
  </si>
  <si>
    <t>SLC25A37-H154B</t>
  </si>
  <si>
    <t>SLC25A37</t>
  </si>
  <si>
    <t>Q9NYZ2</t>
  </si>
  <si>
    <t>E2-Y338</t>
  </si>
  <si>
    <t>SLC25A45-H154B</t>
  </si>
  <si>
    <t>SLC25A45</t>
  </si>
  <si>
    <t>Q8N413</t>
  </si>
  <si>
    <t>P2-G288</t>
  </si>
  <si>
    <t>SLC25A46-H154B</t>
  </si>
  <si>
    <t>SLC25A46</t>
  </si>
  <si>
    <t>Q96AG3</t>
  </si>
  <si>
    <t>H2-I418</t>
  </si>
  <si>
    <t>SLC25A5-H154C</t>
  </si>
  <si>
    <t>SLC25A5</t>
  </si>
  <si>
    <t>P05141</t>
  </si>
  <si>
    <t>T2-T298</t>
  </si>
  <si>
    <t>SLC25A5-H134B</t>
  </si>
  <si>
    <t>SLC27A4-H154B</t>
  </si>
  <si>
    <t>SLC27A4</t>
  </si>
  <si>
    <t>Q6P1M0</t>
  </si>
  <si>
    <t>L2-L643</t>
  </si>
  <si>
    <t>SLC29A1-H154B</t>
  </si>
  <si>
    <t>SLC29A1</t>
  </si>
  <si>
    <t>Q99808</t>
  </si>
  <si>
    <t>T2-V456</t>
  </si>
  <si>
    <t>SLC29A2-H154B</t>
  </si>
  <si>
    <t>SLC29A2</t>
  </si>
  <si>
    <t>Q14542</t>
  </si>
  <si>
    <t>A2-L456</t>
  </si>
  <si>
    <t>SLC2A10-H154B</t>
  </si>
  <si>
    <t>SLC2A10</t>
  </si>
  <si>
    <t>O95528</t>
  </si>
  <si>
    <t>G2-S541</t>
  </si>
  <si>
    <t>SLC2A2-H154B</t>
  </si>
  <si>
    <t>SLC2A2</t>
  </si>
  <si>
    <t>P11168</t>
  </si>
  <si>
    <t>T2-V524</t>
  </si>
  <si>
    <t>SLC2A3-H134A</t>
  </si>
  <si>
    <t>SLC2A3</t>
  </si>
  <si>
    <t>P11169</t>
  </si>
  <si>
    <t>G2-V496</t>
  </si>
  <si>
    <t>SLC2A3-H154B</t>
  </si>
  <si>
    <t>SLC2A4-H154B</t>
  </si>
  <si>
    <t>SLC2A4</t>
  </si>
  <si>
    <t>P14672</t>
  </si>
  <si>
    <t>P2-D509</t>
  </si>
  <si>
    <t>SLC2A4-H134A</t>
  </si>
  <si>
    <t xml:space="preserve">SLC2A4 </t>
  </si>
  <si>
    <t>SLC2A5-H154B</t>
  </si>
  <si>
    <t>SLC2A5</t>
  </si>
  <si>
    <t>P22732</t>
  </si>
  <si>
    <t>E2-Q501</t>
  </si>
  <si>
    <t>SLC2A9-H154B</t>
  </si>
  <si>
    <t>SLC2A9</t>
  </si>
  <si>
    <t>Q9NRM0</t>
  </si>
  <si>
    <t>A2-P540</t>
  </si>
  <si>
    <t>SLC30A10-H134A</t>
  </si>
  <si>
    <t>SLC30A10</t>
  </si>
  <si>
    <t>Q6XR72</t>
  </si>
  <si>
    <t>SLC30A10-H154B</t>
  </si>
  <si>
    <t>SLC30A4-H134A</t>
  </si>
  <si>
    <t>SLC30A4</t>
  </si>
  <si>
    <t>O14863</t>
  </si>
  <si>
    <t>A2-P429</t>
  </si>
  <si>
    <t>SLC33A1-H154B</t>
  </si>
  <si>
    <t>SLC33A1</t>
  </si>
  <si>
    <t>O00400</t>
  </si>
  <si>
    <t>S2-N549</t>
  </si>
  <si>
    <t>SLC34A1-H154B</t>
  </si>
  <si>
    <t>SLC34A1</t>
  </si>
  <si>
    <t>Q06495</t>
  </si>
  <si>
    <t>L2-L639</t>
  </si>
  <si>
    <t>SLC35A1-H154B</t>
  </si>
  <si>
    <t>SLC35A1</t>
  </si>
  <si>
    <t>P78382</t>
  </si>
  <si>
    <t>A2-V337</t>
  </si>
  <si>
    <t>SLC35A2-H154B</t>
  </si>
  <si>
    <t>SLC35A2</t>
  </si>
  <si>
    <t>P78381</t>
  </si>
  <si>
    <t>A2-S396</t>
  </si>
  <si>
    <t>SLC35F2-H154B</t>
  </si>
  <si>
    <t>SLC35F2</t>
  </si>
  <si>
    <t>Q8IXU6</t>
  </si>
  <si>
    <t>E2-L374</t>
  </si>
  <si>
    <t>SLC35F2-H134A</t>
  </si>
  <si>
    <t xml:space="preserve">SLC35F2 </t>
  </si>
  <si>
    <t>SLC37A4-H154B</t>
  </si>
  <si>
    <t>SLC37A4</t>
  </si>
  <si>
    <t>O43826</t>
  </si>
  <si>
    <t>A2-E429</t>
  </si>
  <si>
    <t>SLC38A1-H154B</t>
  </si>
  <si>
    <t>SLC38A1</t>
  </si>
  <si>
    <t>Q9H2H9</t>
  </si>
  <si>
    <t>M2-H487</t>
  </si>
  <si>
    <t>SLC39A7-H154B</t>
  </si>
  <si>
    <t>SLC39A7</t>
  </si>
  <si>
    <t>Q92504</t>
  </si>
  <si>
    <t>A2-E469</t>
  </si>
  <si>
    <t>SLC1A5-H154B</t>
  </si>
  <si>
    <t>SLC1A5</t>
  </si>
  <si>
    <t>V2-M541</t>
  </si>
  <si>
    <t>SLC40A1-H154B</t>
  </si>
  <si>
    <t>SLC40A1</t>
  </si>
  <si>
    <t>T2-V571</t>
  </si>
  <si>
    <t>SLC44A1-H154B</t>
  </si>
  <si>
    <t>SLC44A1</t>
  </si>
  <si>
    <t>Q8WWI5</t>
  </si>
  <si>
    <t>G2-A657</t>
  </si>
  <si>
    <t>SLC46A1-H154B</t>
  </si>
  <si>
    <t>SLC46A1</t>
  </si>
  <si>
    <t>Q96NT5</t>
  </si>
  <si>
    <t>E2-P459</t>
  </si>
  <si>
    <t>SLC4A10-H154B</t>
  </si>
  <si>
    <t>SLC4A10</t>
  </si>
  <si>
    <t>Q6U841</t>
  </si>
  <si>
    <t>E2-S1118</t>
  </si>
  <si>
    <t>SLC4A7-H154B</t>
  </si>
  <si>
    <t>SLC4A7</t>
  </si>
  <si>
    <t>Q9Y6M7</t>
  </si>
  <si>
    <t>E2-L1214</t>
  </si>
  <si>
    <t>SLC51B-H154B</t>
  </si>
  <si>
    <t>SLC51B</t>
  </si>
  <si>
    <t>Q86UW2</t>
  </si>
  <si>
    <t>G2-S128</t>
  </si>
  <si>
    <t>SLC52A1-H154B</t>
  </si>
  <si>
    <t>SLC52A1</t>
  </si>
  <si>
    <t>Q9NWF4</t>
  </si>
  <si>
    <t>A2-P448</t>
  </si>
  <si>
    <t>SLC52A3-H154B</t>
  </si>
  <si>
    <t>SLC52A3</t>
  </si>
  <si>
    <t>Q9NQ40</t>
  </si>
  <si>
    <t>A2-A469</t>
  </si>
  <si>
    <t>SLC6A14-H154B</t>
  </si>
  <si>
    <t>SLC6A14</t>
  </si>
  <si>
    <t>Q9UN76</t>
  </si>
  <si>
    <t>D2-E642</t>
  </si>
  <si>
    <t>SLC6A17-H134A</t>
  </si>
  <si>
    <t>SLC6A17</t>
  </si>
  <si>
    <t>Q9H1V8</t>
  </si>
  <si>
    <t>P2-L727</t>
  </si>
  <si>
    <t>SLC6A5-H134A</t>
  </si>
  <si>
    <t>SLC6A5</t>
  </si>
  <si>
    <t>Q9Y345</t>
  </si>
  <si>
    <t>D2-C797</t>
  </si>
  <si>
    <t>SLC7A3-H134A</t>
  </si>
  <si>
    <t>SLC7A3</t>
  </si>
  <si>
    <t>Q8WY07</t>
  </si>
  <si>
    <t>P2-V619</t>
  </si>
  <si>
    <t>SLC7A5-H154B</t>
  </si>
  <si>
    <t>SLC7A5</t>
  </si>
  <si>
    <t>Q01650</t>
  </si>
  <si>
    <t>A2-T507</t>
  </si>
  <si>
    <t>SLC7A7-H154C</t>
  </si>
  <si>
    <t>SLC7A7</t>
  </si>
  <si>
    <t>Q9UM01</t>
  </si>
  <si>
    <t>V2-N511</t>
  </si>
  <si>
    <t>SLC8A2-H154B</t>
  </si>
  <si>
    <t>SLC8A2</t>
  </si>
  <si>
    <t>Q15758</t>
  </si>
  <si>
    <t>A2-F921</t>
  </si>
  <si>
    <t>SLCO1B1-H154B</t>
  </si>
  <si>
    <t>SLCO1B1</t>
  </si>
  <si>
    <t>Q9Y6L6</t>
  </si>
  <si>
    <t>D2-C691</t>
  </si>
  <si>
    <t>SLCO2A1-H154B</t>
  </si>
  <si>
    <t>SLCO2A1</t>
  </si>
  <si>
    <t>Q92959</t>
  </si>
  <si>
    <t>G2-I643</t>
  </si>
  <si>
    <t>structural protein (scaffold, adaptor, assembly)</t>
  </si>
  <si>
    <t>ASGR1-H00A</t>
  </si>
  <si>
    <t>ASGR1</t>
  </si>
  <si>
    <t>P07306</t>
  </si>
  <si>
    <t>T2-L291</t>
  </si>
  <si>
    <t>ASGR1-H01A</t>
  </si>
  <si>
    <t>CHMP4B-H00A</t>
  </si>
  <si>
    <t>CHMP4B</t>
  </si>
  <si>
    <t>Q9H444</t>
  </si>
  <si>
    <t>M1-M224</t>
  </si>
  <si>
    <t>CHMP4B-H13A</t>
  </si>
  <si>
    <t>CHMP6-H00A</t>
  </si>
  <si>
    <t>CHMP6</t>
  </si>
  <si>
    <t>Q96FZ7</t>
  </si>
  <si>
    <t>M1-S201</t>
  </si>
  <si>
    <t>CHMP6-H13A</t>
  </si>
  <si>
    <t>CIAO1-H00A</t>
  </si>
  <si>
    <t>CIAO1</t>
  </si>
  <si>
    <t>O76071</t>
  </si>
  <si>
    <t>M1-L339</t>
  </si>
  <si>
    <t>CIAO1-H13A</t>
  </si>
  <si>
    <t>CRKL-H00A</t>
  </si>
  <si>
    <t>CRKL</t>
  </si>
  <si>
    <t>P46109</t>
  </si>
  <si>
    <t>CRKL-H13A</t>
  </si>
  <si>
    <t>GRB2-H00A</t>
  </si>
  <si>
    <t>GRB2</t>
  </si>
  <si>
    <t>P62993</t>
  </si>
  <si>
    <t>E2-V217</t>
  </si>
  <si>
    <t>GRB2-H01A</t>
  </si>
  <si>
    <t>Myd88-H00B</t>
  </si>
  <si>
    <t>MYD88</t>
  </si>
  <si>
    <t>Q99836</t>
  </si>
  <si>
    <t>M157-P296</t>
  </si>
  <si>
    <t>Myd88-H12B</t>
  </si>
  <si>
    <t>Vps29-H00A</t>
  </si>
  <si>
    <t>Vps29</t>
  </si>
  <si>
    <t>Q9UBQ0</t>
  </si>
  <si>
    <t>M1-P182</t>
  </si>
  <si>
    <t>Vps29-H13A</t>
  </si>
  <si>
    <t>Transcription factor</t>
  </si>
  <si>
    <t>BRPF1-H00A</t>
  </si>
  <si>
    <t>BRPF1</t>
  </si>
  <si>
    <t>P55201</t>
  </si>
  <si>
    <t>E1079-S1207</t>
  </si>
  <si>
    <t>BRPF1-H01A</t>
  </si>
  <si>
    <t>BRPF3-H00A</t>
  </si>
  <si>
    <t>BRPF3</t>
  </si>
  <si>
    <t>Q9ULD4</t>
  </si>
  <si>
    <t>D1056-G1195</t>
  </si>
  <si>
    <t>BRPF3-H01A</t>
  </si>
  <si>
    <t>CBFB-H00A</t>
  </si>
  <si>
    <t>CBFB</t>
  </si>
  <si>
    <t>Q13951</t>
  </si>
  <si>
    <t>CBFB-H01A</t>
  </si>
  <si>
    <t>HIF1α-H00A</t>
  </si>
  <si>
    <t>HIF1α</t>
  </si>
  <si>
    <t>Q16665</t>
  </si>
  <si>
    <t>E2-N826</t>
  </si>
  <si>
    <t>HIF1α-H13A</t>
  </si>
  <si>
    <t>HMGB1-H00A</t>
  </si>
  <si>
    <t>HMGB1</t>
  </si>
  <si>
    <t>P09429</t>
  </si>
  <si>
    <t>M1-E215</t>
  </si>
  <si>
    <t>HMGB1-H01A</t>
  </si>
  <si>
    <t>Virus Protein</t>
  </si>
  <si>
    <t>NS5A-O00A</t>
  </si>
  <si>
    <t>NS5A</t>
  </si>
  <si>
    <t>Q9WMX2</t>
  </si>
  <si>
    <t>G2005-M2174</t>
  </si>
  <si>
    <t>NS5A-O01A</t>
  </si>
  <si>
    <t>NSP5-H00A</t>
  </si>
  <si>
    <t>NSP5</t>
  </si>
  <si>
    <t>P0C6U3</t>
  </si>
  <si>
    <t>Human coronavirus HKU1</t>
  </si>
  <si>
    <t>S3335-V3634</t>
  </si>
  <si>
    <t>NSP5-H00E</t>
  </si>
  <si>
    <t>P0C6U6</t>
  </si>
  <si>
    <t>Human coronavirus NL63</t>
  </si>
  <si>
    <t>S2940-N3240</t>
  </si>
  <si>
    <t>NSP5-H01A</t>
  </si>
  <si>
    <t>NSP5-H01E</t>
  </si>
  <si>
    <t>NSP5-O00B</t>
  </si>
  <si>
    <t>P0C6T4</t>
  </si>
  <si>
    <t>Bat coronavirus HKU4</t>
  </si>
  <si>
    <t>S3292-Q3597</t>
  </si>
  <si>
    <t>NSP5-O00C</t>
  </si>
  <si>
    <t>P0C6V2</t>
  </si>
  <si>
    <t>Porcine transmissible gastroenteritis coronavirus</t>
  </si>
  <si>
    <t>G2998-A3296</t>
  </si>
  <si>
    <t>NSP5-O01B</t>
  </si>
  <si>
    <t xml:space="preserve">Bat coronavirus HKU4  </t>
  </si>
  <si>
    <t>NSP5-O01C</t>
  </si>
  <si>
    <t>ORF8-O14B</t>
  </si>
  <si>
    <t>ORF8</t>
  </si>
  <si>
    <t>P0DTC8</t>
  </si>
  <si>
    <t>Severe acute respiratory syndrome coronavirus 2</t>
  </si>
  <si>
    <t>F16-I121</t>
  </si>
  <si>
    <t>p30-O00A</t>
  </si>
  <si>
    <t>p30</t>
  </si>
  <si>
    <t>P34204</t>
  </si>
  <si>
    <t>African swine fever virus</t>
  </si>
  <si>
    <t>D2-F204</t>
  </si>
  <si>
    <t>p30-O01A</t>
  </si>
  <si>
    <t>RdRp-O00A</t>
  </si>
  <si>
    <t>RdRP</t>
  </si>
  <si>
    <t>A0A024B7W1</t>
  </si>
  <si>
    <t>Zika virus</t>
  </si>
  <si>
    <t>M2795-L3423</t>
  </si>
  <si>
    <t>RdRp-O00B</t>
  </si>
  <si>
    <t>Q6YMS4</t>
  </si>
  <si>
    <t>Dengue virus type 3</t>
  </si>
  <si>
    <t>M2763-W3390</t>
  </si>
  <si>
    <t>RdRp-O00C</t>
  </si>
  <si>
    <t>G7WZE3</t>
  </si>
  <si>
    <t>Influenza A virus</t>
  </si>
  <si>
    <t>M1-R716</t>
  </si>
  <si>
    <t>RdRp-O00E</t>
  </si>
  <si>
    <t>P21530</t>
  </si>
  <si>
    <t>Classical swine fever virus</t>
  </si>
  <si>
    <t>M3178-V3898</t>
  </si>
  <si>
    <t>RdRp-O00F</t>
  </si>
  <si>
    <t>B6EES5</t>
  </si>
  <si>
    <t>M1-N759</t>
  </si>
  <si>
    <t>RdRp-O13A</t>
  </si>
  <si>
    <t>RdRp-O13B</t>
  </si>
  <si>
    <t>RdRp-O13C</t>
  </si>
  <si>
    <t>RdRp-O13E</t>
  </si>
  <si>
    <t>RdRp-O13F</t>
  </si>
  <si>
    <t>VP40-O00A</t>
  </si>
  <si>
    <t xml:space="preserve">VP40 </t>
  </si>
  <si>
    <t>Q05128</t>
  </si>
  <si>
    <t>Zaire ebolavirus</t>
  </si>
  <si>
    <t>N31-K326</t>
  </si>
  <si>
    <t>VP40-O01A</t>
  </si>
  <si>
    <t>Name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</si>
</sst>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$-409]#,##0.00"/>
  </numFmts>
  <fonts count="8" x14ac:knownFonts="1">
    <font>
      <sz val="11"/>
      <color theme="1"/>
      <name val="游ゴシック"/>
      <family val="2"/>
      <charset val="134"/>
      <scheme val="minor"/>
    </font>
    <font>
      <sz val="9"/>
      <name val="游ゴシック"/>
      <family val="2"/>
      <charset val="134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i/>
      <sz val="9"/>
      <color theme="1"/>
      <name val="游ゴシック"/>
      <family val="3"/>
      <charset val="128"/>
      <scheme val="minor"/>
    </font>
    <font>
      <i/>
      <sz val="9"/>
      <name val="游ゴシック"/>
      <family val="3"/>
      <charset val="128"/>
      <scheme val="minor"/>
    </font>
    <font>
      <b/>
      <sz val="12"/>
      <name val="游ゴシック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E33C-F042-4271-AA64-FBE7F3B06412}">
  <dimension ref="A1:J1698"/>
  <sheetViews>
    <sheetView tabSelected="1" workbookViewId="0">
      <selection activeCell="D15" sqref="D15"/>
    </sheetView>
  </sheetViews>
  <sheetFormatPr defaultColWidth="8.7265625" defaultRowHeight="14.4" x14ac:dyDescent="0.5"/>
  <cols>
    <col min="1" max="1" width="4.7265625" style="6" customWidth="1"/>
    <col min="2" max="2" width="17.1796875" style="6" customWidth="1"/>
    <col min="3" max="3" width="21.90625" style="6" customWidth="1"/>
    <col min="4" max="4" width="47.90625" style="6" customWidth="1"/>
    <col min="5" max="5" width="18.08984375" style="6" customWidth="1"/>
    <col min="6" max="6" width="13" style="6" customWidth="1"/>
    <col min="7" max="7" width="19.453125" style="6" customWidth="1"/>
    <col min="8" max="8" width="14.90625" style="6" customWidth="1"/>
    <col min="9" max="9" width="14.08984375" style="6" customWidth="1"/>
    <col min="10" max="10" width="23.08984375" style="6" customWidth="1"/>
    <col min="11" max="16384" width="8.7265625" style="6"/>
  </cols>
  <sheetData>
    <row r="1" spans="1:10" s="2" customFormat="1" ht="31.6" customHeight="1" x14ac:dyDescent="0.5">
      <c r="A1" s="1"/>
      <c r="B1" s="1" t="s">
        <v>0</v>
      </c>
      <c r="C1" s="1" t="s">
        <v>1</v>
      </c>
      <c r="D1" s="14" t="s">
        <v>4612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25.1" customHeight="1" x14ac:dyDescent="0.5">
      <c r="A2" s="3">
        <f>SUM(E2&lt;&gt;E1,A1)</f>
        <v>1</v>
      </c>
      <c r="B2" s="4" t="s">
        <v>8</v>
      </c>
      <c r="C2" s="4" t="s">
        <v>9</v>
      </c>
      <c r="D2" s="5" t="str">
        <f t="shared" ref="D2:D65" si="0">G2&amp;" "&amp;E2&amp;"("&amp;J2&amp;")"&amp;", "&amp;I2</f>
        <v xml:space="preserve">Homo sapiens ABCA1(A2-V2261), Flag,Strep II,His 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</row>
    <row r="3" spans="1:10" ht="25.1" customHeight="1" x14ac:dyDescent="0.5">
      <c r="A3" s="3">
        <f t="shared" ref="A3:A66" si="1">SUM(E3&lt;&gt;E2,A2)</f>
        <v>2</v>
      </c>
      <c r="B3" s="4" t="s">
        <v>8</v>
      </c>
      <c r="C3" s="4" t="s">
        <v>16</v>
      </c>
      <c r="D3" s="5" t="str">
        <f t="shared" si="0"/>
        <v>Homo sapiens ABCB1(D2-Q1280), His,MBP,Flag</v>
      </c>
      <c r="E3" s="4" t="s">
        <v>17</v>
      </c>
      <c r="F3" s="4" t="s">
        <v>18</v>
      </c>
      <c r="G3" s="4" t="s">
        <v>12</v>
      </c>
      <c r="H3" s="4" t="s">
        <v>19</v>
      </c>
      <c r="I3" s="4" t="s">
        <v>20</v>
      </c>
      <c r="J3" s="4" t="s">
        <v>21</v>
      </c>
    </row>
    <row r="4" spans="1:10" s="7" customFormat="1" ht="25.1" customHeight="1" x14ac:dyDescent="0.5">
      <c r="A4" s="3">
        <f t="shared" si="1"/>
        <v>2</v>
      </c>
      <c r="B4" s="4" t="s">
        <v>8</v>
      </c>
      <c r="C4" s="4" t="s">
        <v>22</v>
      </c>
      <c r="D4" s="5" t="str">
        <f t="shared" si="0"/>
        <v xml:space="preserve">Homo sapiens ABCB1(M1-Q1280), eGFP,Strep II,His </v>
      </c>
      <c r="E4" s="4" t="s">
        <v>17</v>
      </c>
      <c r="F4" s="4" t="s">
        <v>18</v>
      </c>
      <c r="G4" s="4" t="s">
        <v>12</v>
      </c>
      <c r="H4" s="4" t="s">
        <v>19</v>
      </c>
      <c r="I4" s="4" t="s">
        <v>23</v>
      </c>
      <c r="J4" s="4" t="s">
        <v>24</v>
      </c>
    </row>
    <row r="5" spans="1:10" ht="25.1" customHeight="1" x14ac:dyDescent="0.5">
      <c r="A5" s="3">
        <f t="shared" si="1"/>
        <v>3</v>
      </c>
      <c r="B5" s="5" t="s">
        <v>8</v>
      </c>
      <c r="C5" s="5" t="s">
        <v>25</v>
      </c>
      <c r="D5" s="5" t="str">
        <f t="shared" si="0"/>
        <v>Homo sapiens ABCB10(A152-A738 end), Flag/His</v>
      </c>
      <c r="E5" s="5" t="s">
        <v>26</v>
      </c>
      <c r="F5" s="5" t="s">
        <v>27</v>
      </c>
      <c r="G5" s="5" t="s">
        <v>12</v>
      </c>
      <c r="H5" s="5" t="s">
        <v>19</v>
      </c>
      <c r="I5" s="5" t="s">
        <v>28</v>
      </c>
      <c r="J5" s="5" t="s">
        <v>29</v>
      </c>
    </row>
    <row r="6" spans="1:10" ht="25.1" customHeight="1" x14ac:dyDescent="0.5">
      <c r="A6" s="3">
        <f t="shared" si="1"/>
        <v>4</v>
      </c>
      <c r="B6" s="5" t="s">
        <v>8</v>
      </c>
      <c r="C6" s="5" t="s">
        <v>30</v>
      </c>
      <c r="D6" s="5" t="str">
        <f t="shared" si="0"/>
        <v>Homo sapiens ABCC2(M1-F1545 end), No tag</v>
      </c>
      <c r="E6" s="5" t="s">
        <v>31</v>
      </c>
      <c r="F6" s="5" t="s">
        <v>32</v>
      </c>
      <c r="G6" s="5" t="s">
        <v>12</v>
      </c>
      <c r="H6" s="5" t="s">
        <v>19</v>
      </c>
      <c r="I6" s="5" t="s">
        <v>33</v>
      </c>
      <c r="J6" s="5" t="s">
        <v>34</v>
      </c>
    </row>
    <row r="7" spans="1:10" ht="25.1" customHeight="1" x14ac:dyDescent="0.5">
      <c r="A7" s="3">
        <f t="shared" si="1"/>
        <v>4</v>
      </c>
      <c r="B7" s="5" t="s">
        <v>8</v>
      </c>
      <c r="C7" s="5" t="s">
        <v>35</v>
      </c>
      <c r="D7" s="5" t="str">
        <f t="shared" si="0"/>
        <v>Homo sapiens ABCC2(M1-F1545 end, E1462Q), No tag</v>
      </c>
      <c r="E7" s="5" t="s">
        <v>31</v>
      </c>
      <c r="F7" s="5" t="s">
        <v>32</v>
      </c>
      <c r="G7" s="5" t="s">
        <v>12</v>
      </c>
      <c r="H7" s="5" t="s">
        <v>19</v>
      </c>
      <c r="I7" s="5" t="s">
        <v>33</v>
      </c>
      <c r="J7" s="5" t="s">
        <v>36</v>
      </c>
    </row>
    <row r="8" spans="1:10" ht="25.1" customHeight="1" x14ac:dyDescent="0.5">
      <c r="A8" s="3">
        <f t="shared" si="1"/>
        <v>5</v>
      </c>
      <c r="B8" s="4" t="s">
        <v>8</v>
      </c>
      <c r="C8" s="4" t="s">
        <v>37</v>
      </c>
      <c r="D8" s="5" t="str">
        <f t="shared" si="0"/>
        <v xml:space="preserve">Homo sapiens ABCC4(M1-L1325), eGFP, Strep II,His </v>
      </c>
      <c r="E8" s="4" t="s">
        <v>38</v>
      </c>
      <c r="F8" s="4" t="s">
        <v>39</v>
      </c>
      <c r="G8" s="4" t="s">
        <v>12</v>
      </c>
      <c r="H8" s="4" t="s">
        <v>19</v>
      </c>
      <c r="I8" s="4" t="s">
        <v>40</v>
      </c>
      <c r="J8" s="4" t="s">
        <v>41</v>
      </c>
    </row>
    <row r="9" spans="1:10" ht="25.1" customHeight="1" x14ac:dyDescent="0.5">
      <c r="A9" s="3">
        <f t="shared" si="1"/>
        <v>5</v>
      </c>
      <c r="B9" s="5" t="s">
        <v>8</v>
      </c>
      <c r="C9" s="5" t="s">
        <v>42</v>
      </c>
      <c r="D9" s="5" t="str">
        <f t="shared" si="0"/>
        <v>Homo sapiens ABCC4(M1-L1325 end, E1202Q), No tag</v>
      </c>
      <c r="E9" s="5" t="s">
        <v>38</v>
      </c>
      <c r="F9" s="5" t="s">
        <v>39</v>
      </c>
      <c r="G9" s="5" t="s">
        <v>12</v>
      </c>
      <c r="H9" s="5" t="s">
        <v>19</v>
      </c>
      <c r="I9" s="5" t="s">
        <v>33</v>
      </c>
      <c r="J9" s="5" t="s">
        <v>43</v>
      </c>
    </row>
    <row r="10" spans="1:10" ht="25.1" customHeight="1" x14ac:dyDescent="0.5">
      <c r="A10" s="3">
        <f t="shared" si="1"/>
        <v>6</v>
      </c>
      <c r="B10" s="4" t="s">
        <v>8</v>
      </c>
      <c r="C10" s="4" t="s">
        <v>44</v>
      </c>
      <c r="D10" s="5" t="str">
        <f t="shared" si="0"/>
        <v xml:space="preserve">Homo sapiens ABCC5(M1-G1437), eGFP, Strep II,His </v>
      </c>
      <c r="E10" s="4" t="s">
        <v>45</v>
      </c>
      <c r="F10" s="4" t="s">
        <v>46</v>
      </c>
      <c r="G10" s="4" t="s">
        <v>12</v>
      </c>
      <c r="H10" s="4" t="s">
        <v>19</v>
      </c>
      <c r="I10" s="4" t="s">
        <v>40</v>
      </c>
      <c r="J10" s="4" t="s">
        <v>47</v>
      </c>
    </row>
    <row r="11" spans="1:10" ht="25.1" customHeight="1" x14ac:dyDescent="0.5">
      <c r="A11" s="3">
        <f t="shared" si="1"/>
        <v>7</v>
      </c>
      <c r="B11" s="4" t="s">
        <v>8</v>
      </c>
      <c r="C11" s="4" t="s">
        <v>48</v>
      </c>
      <c r="D11" s="5" t="str">
        <f t="shared" si="0"/>
        <v xml:space="preserve">Homo sapiens ABCG2(M1-S655), eGFP, Strep II,His </v>
      </c>
      <c r="E11" s="4" t="s">
        <v>49</v>
      </c>
      <c r="F11" s="4" t="s">
        <v>50</v>
      </c>
      <c r="G11" s="4" t="s">
        <v>12</v>
      </c>
      <c r="H11" s="4" t="s">
        <v>13</v>
      </c>
      <c r="I11" s="4" t="s">
        <v>40</v>
      </c>
      <c r="J11" s="4" t="s">
        <v>51</v>
      </c>
    </row>
    <row r="12" spans="1:10" ht="25.1" customHeight="1" x14ac:dyDescent="0.5">
      <c r="A12" s="3">
        <f t="shared" si="1"/>
        <v>7</v>
      </c>
      <c r="B12" s="5" t="s">
        <v>8</v>
      </c>
      <c r="C12" s="5" t="s">
        <v>52</v>
      </c>
      <c r="D12" s="5" t="str">
        <f t="shared" si="0"/>
        <v>Homo sapiens ABCG2(M1-S655 end, E211Q), No tag</v>
      </c>
      <c r="E12" s="5" t="s">
        <v>49</v>
      </c>
      <c r="F12" s="5" t="s">
        <v>50</v>
      </c>
      <c r="G12" s="5" t="s">
        <v>12</v>
      </c>
      <c r="H12" s="5" t="s">
        <v>19</v>
      </c>
      <c r="I12" s="5" t="s">
        <v>33</v>
      </c>
      <c r="J12" s="5" t="s">
        <v>53</v>
      </c>
    </row>
    <row r="13" spans="1:10" ht="25.1" customHeight="1" x14ac:dyDescent="0.5">
      <c r="A13" s="3">
        <f t="shared" si="1"/>
        <v>8</v>
      </c>
      <c r="B13" s="4" t="s">
        <v>8</v>
      </c>
      <c r="C13" s="4" t="s">
        <v>54</v>
      </c>
      <c r="D13" s="5" t="str">
        <f t="shared" si="0"/>
        <v xml:space="preserve">Bovine bABCC1(M1-V1530 end), eGFP, Strep II,His </v>
      </c>
      <c r="E13" s="4" t="s">
        <v>55</v>
      </c>
      <c r="F13" s="4" t="s">
        <v>56</v>
      </c>
      <c r="G13" s="5" t="s">
        <v>57</v>
      </c>
      <c r="H13" s="4" t="s">
        <v>19</v>
      </c>
      <c r="I13" s="4" t="s">
        <v>40</v>
      </c>
      <c r="J13" s="5" t="s">
        <v>58</v>
      </c>
    </row>
    <row r="14" spans="1:10" ht="25.1" customHeight="1" x14ac:dyDescent="0.5">
      <c r="A14" s="3">
        <f t="shared" si="1"/>
        <v>8</v>
      </c>
      <c r="B14" s="5" t="s">
        <v>8</v>
      </c>
      <c r="C14" s="5" t="s">
        <v>59</v>
      </c>
      <c r="D14" s="5" t="str">
        <f t="shared" si="0"/>
        <v>Bovine bABCC1(M1-V1530 end), No tag</v>
      </c>
      <c r="E14" s="5" t="s">
        <v>55</v>
      </c>
      <c r="F14" s="5" t="s">
        <v>56</v>
      </c>
      <c r="G14" s="5" t="s">
        <v>57</v>
      </c>
      <c r="H14" s="5" t="s">
        <v>19</v>
      </c>
      <c r="I14" s="5" t="s">
        <v>33</v>
      </c>
      <c r="J14" s="5" t="s">
        <v>58</v>
      </c>
    </row>
    <row r="15" spans="1:10" ht="25.1" customHeight="1" x14ac:dyDescent="0.5">
      <c r="A15" s="3">
        <f t="shared" si="1"/>
        <v>9</v>
      </c>
      <c r="B15" s="4" t="s">
        <v>60</v>
      </c>
      <c r="C15" s="4" t="s">
        <v>61</v>
      </c>
      <c r="D15" s="5" t="str">
        <f t="shared" si="0"/>
        <v>Homo sapiens ATG9B(M1-D924), Flag</v>
      </c>
      <c r="E15" s="4" t="s">
        <v>62</v>
      </c>
      <c r="F15" s="4" t="s">
        <v>63</v>
      </c>
      <c r="G15" s="4" t="s">
        <v>12</v>
      </c>
      <c r="H15" s="4" t="s">
        <v>19</v>
      </c>
      <c r="I15" s="4" t="s">
        <v>64</v>
      </c>
      <c r="J15" s="4" t="s">
        <v>65</v>
      </c>
    </row>
    <row r="16" spans="1:10" ht="25.1" customHeight="1" x14ac:dyDescent="0.5">
      <c r="A16" s="3">
        <f t="shared" si="1"/>
        <v>9</v>
      </c>
      <c r="B16" s="4" t="s">
        <v>60</v>
      </c>
      <c r="C16" s="4" t="s">
        <v>66</v>
      </c>
      <c r="D16" s="5" t="str">
        <f t="shared" si="0"/>
        <v>Homo sapiens ATG9B(M1-D924), His/MBP/Flag</v>
      </c>
      <c r="E16" s="4" t="s">
        <v>62</v>
      </c>
      <c r="F16" s="4" t="s">
        <v>63</v>
      </c>
      <c r="G16" s="4" t="s">
        <v>12</v>
      </c>
      <c r="H16" s="4" t="s">
        <v>19</v>
      </c>
      <c r="I16" s="4" t="s">
        <v>67</v>
      </c>
      <c r="J16" s="4" t="s">
        <v>65</v>
      </c>
    </row>
    <row r="17" spans="1:10" ht="25.1" customHeight="1" x14ac:dyDescent="0.5">
      <c r="A17" s="3">
        <f t="shared" si="1"/>
        <v>10</v>
      </c>
      <c r="B17" s="4" t="s">
        <v>60</v>
      </c>
      <c r="C17" s="4" t="s">
        <v>68</v>
      </c>
      <c r="D17" s="5" t="str">
        <f t="shared" si="0"/>
        <v>Homo sapiens BCL2A1(M1-E149), No tag</v>
      </c>
      <c r="E17" s="4" t="s">
        <v>69</v>
      </c>
      <c r="F17" s="4" t="s">
        <v>70</v>
      </c>
      <c r="G17" s="4" t="s">
        <v>12</v>
      </c>
      <c r="H17" s="8" t="s">
        <v>71</v>
      </c>
      <c r="I17" s="4" t="s">
        <v>33</v>
      </c>
      <c r="J17" s="4" t="s">
        <v>72</v>
      </c>
    </row>
    <row r="18" spans="1:10" ht="25.1" customHeight="1" x14ac:dyDescent="0.5">
      <c r="A18" s="3">
        <f t="shared" si="1"/>
        <v>10</v>
      </c>
      <c r="B18" s="4" t="s">
        <v>60</v>
      </c>
      <c r="C18" s="4" t="s">
        <v>73</v>
      </c>
      <c r="D18" s="5" t="str">
        <f t="shared" si="0"/>
        <v>Homo sapiens BCL2A1(M1-E149), His</v>
      </c>
      <c r="E18" s="4" t="s">
        <v>69</v>
      </c>
      <c r="F18" s="4" t="s">
        <v>70</v>
      </c>
      <c r="G18" s="4" t="s">
        <v>12</v>
      </c>
      <c r="H18" s="8" t="s">
        <v>71</v>
      </c>
      <c r="I18" s="4" t="s">
        <v>74</v>
      </c>
      <c r="J18" s="4" t="s">
        <v>72</v>
      </c>
    </row>
    <row r="19" spans="1:10" ht="25.1" customHeight="1" x14ac:dyDescent="0.5">
      <c r="A19" s="3">
        <f t="shared" si="1"/>
        <v>11</v>
      </c>
      <c r="B19" s="4" t="s">
        <v>75</v>
      </c>
      <c r="C19" s="4" t="s">
        <v>76</v>
      </c>
      <c r="D19" s="5" t="str">
        <f t="shared" si="0"/>
        <v>Homo sapiens DC-SIGN(M1-A404), Flag</v>
      </c>
      <c r="E19" s="4" t="s">
        <v>77</v>
      </c>
      <c r="F19" s="4" t="s">
        <v>78</v>
      </c>
      <c r="G19" s="4" t="s">
        <v>12</v>
      </c>
      <c r="H19" s="8" t="s">
        <v>71</v>
      </c>
      <c r="I19" s="4" t="s">
        <v>64</v>
      </c>
      <c r="J19" s="4" t="s">
        <v>79</v>
      </c>
    </row>
    <row r="20" spans="1:10" ht="25.1" customHeight="1" x14ac:dyDescent="0.5">
      <c r="A20" s="3">
        <f t="shared" si="1"/>
        <v>11</v>
      </c>
      <c r="B20" s="4" t="s">
        <v>75</v>
      </c>
      <c r="C20" s="4" t="s">
        <v>80</v>
      </c>
      <c r="D20" s="5" t="str">
        <f t="shared" si="0"/>
        <v>Homo sapiens DC-SIGN(M1-A404), His/Strep,Flag</v>
      </c>
      <c r="E20" s="4" t="s">
        <v>77</v>
      </c>
      <c r="F20" s="4" t="s">
        <v>78</v>
      </c>
      <c r="G20" s="4" t="s">
        <v>12</v>
      </c>
      <c r="H20" s="8" t="s">
        <v>71</v>
      </c>
      <c r="I20" s="4" t="s">
        <v>81</v>
      </c>
      <c r="J20" s="4" t="s">
        <v>79</v>
      </c>
    </row>
    <row r="21" spans="1:10" ht="25.1" customHeight="1" x14ac:dyDescent="0.5">
      <c r="A21" s="3">
        <f t="shared" si="1"/>
        <v>12</v>
      </c>
      <c r="B21" s="5" t="s">
        <v>82</v>
      </c>
      <c r="C21" s="5" t="s">
        <v>83</v>
      </c>
      <c r="D21" s="5" t="str">
        <f t="shared" si="0"/>
        <v>Homo sapiens CDK1/Cyclin A2(M1-M297/E174-L432), No tag</v>
      </c>
      <c r="E21" s="5" t="s">
        <v>84</v>
      </c>
      <c r="F21" s="5" t="s">
        <v>85</v>
      </c>
      <c r="G21" s="5" t="s">
        <v>12</v>
      </c>
      <c r="H21" s="5" t="s">
        <v>13</v>
      </c>
      <c r="I21" s="5" t="s">
        <v>33</v>
      </c>
      <c r="J21" s="5" t="s">
        <v>86</v>
      </c>
    </row>
    <row r="22" spans="1:10" ht="25.1" customHeight="1" x14ac:dyDescent="0.5">
      <c r="A22" s="3">
        <f t="shared" si="1"/>
        <v>12</v>
      </c>
      <c r="B22" s="5" t="s">
        <v>82</v>
      </c>
      <c r="C22" s="5" t="s">
        <v>87</v>
      </c>
      <c r="D22" s="5" t="str">
        <f t="shared" si="0"/>
        <v>Homo sapiens CDK1/Cyclin A2(M1-M297/E174-L432), GST/His</v>
      </c>
      <c r="E22" s="5" t="s">
        <v>84</v>
      </c>
      <c r="F22" s="5" t="s">
        <v>85</v>
      </c>
      <c r="G22" s="5" t="s">
        <v>12</v>
      </c>
      <c r="H22" s="5" t="s">
        <v>13</v>
      </c>
      <c r="I22" s="5" t="s">
        <v>88</v>
      </c>
      <c r="J22" s="5" t="s">
        <v>86</v>
      </c>
    </row>
    <row r="23" spans="1:10" ht="25.1" customHeight="1" x14ac:dyDescent="0.5">
      <c r="A23" s="3">
        <f t="shared" si="1"/>
        <v>13</v>
      </c>
      <c r="B23" s="4" t="s">
        <v>82</v>
      </c>
      <c r="C23" s="4" t="s">
        <v>89</v>
      </c>
      <c r="D23" s="5" t="str">
        <f t="shared" si="0"/>
        <v>Homo sapiens CDK1/Cyclin B1(M1-M297/N165-V433), No tag</v>
      </c>
      <c r="E23" s="4" t="s">
        <v>90</v>
      </c>
      <c r="F23" s="4" t="s">
        <v>91</v>
      </c>
      <c r="G23" s="4" t="s">
        <v>12</v>
      </c>
      <c r="H23" s="4" t="s">
        <v>13</v>
      </c>
      <c r="I23" s="4" t="s">
        <v>33</v>
      </c>
      <c r="J23" s="4" t="s">
        <v>92</v>
      </c>
    </row>
    <row r="24" spans="1:10" ht="25.1" customHeight="1" x14ac:dyDescent="0.5">
      <c r="A24" s="3">
        <f t="shared" si="1"/>
        <v>13</v>
      </c>
      <c r="B24" s="5" t="s">
        <v>82</v>
      </c>
      <c r="C24" s="5" t="s">
        <v>93</v>
      </c>
      <c r="D24" s="5" t="str">
        <f t="shared" si="0"/>
        <v>Homo sapiens CDK1/Cyclin B1(M1-M297/N165-V433), GST/Flag/His</v>
      </c>
      <c r="E24" s="5" t="s">
        <v>90</v>
      </c>
      <c r="F24" s="5" t="s">
        <v>91</v>
      </c>
      <c r="G24" s="5" t="s">
        <v>12</v>
      </c>
      <c r="H24" s="5" t="s">
        <v>13</v>
      </c>
      <c r="I24" s="5" t="s">
        <v>94</v>
      </c>
      <c r="J24" s="5" t="s">
        <v>92</v>
      </c>
    </row>
    <row r="25" spans="1:10" ht="25.1" customHeight="1" x14ac:dyDescent="0.5">
      <c r="A25" s="3">
        <f t="shared" si="1"/>
        <v>14</v>
      </c>
      <c r="B25" s="4" t="s">
        <v>82</v>
      </c>
      <c r="C25" s="4" t="s">
        <v>95</v>
      </c>
      <c r="D25" s="5" t="str">
        <f t="shared" si="0"/>
        <v>Homo sapiens CDK1/Cyclin E1(M1-M297/M1-E410), No tag</v>
      </c>
      <c r="E25" s="4" t="s">
        <v>96</v>
      </c>
      <c r="F25" s="4" t="s">
        <v>97</v>
      </c>
      <c r="G25" s="4" t="s">
        <v>12</v>
      </c>
      <c r="H25" s="4" t="s">
        <v>13</v>
      </c>
      <c r="I25" s="4" t="s">
        <v>33</v>
      </c>
      <c r="J25" s="4" t="s">
        <v>98</v>
      </c>
    </row>
    <row r="26" spans="1:10" ht="25.1" customHeight="1" x14ac:dyDescent="0.5">
      <c r="A26" s="3">
        <f t="shared" si="1"/>
        <v>14</v>
      </c>
      <c r="B26" s="5" t="s">
        <v>82</v>
      </c>
      <c r="C26" s="5" t="s">
        <v>99</v>
      </c>
      <c r="D26" s="5" t="str">
        <f t="shared" si="0"/>
        <v>Homo sapiens CDK1/Cyclin E1(M1-M297/M1-E410), GST/His</v>
      </c>
      <c r="E26" s="5" t="s">
        <v>96</v>
      </c>
      <c r="F26" s="5" t="s">
        <v>97</v>
      </c>
      <c r="G26" s="5" t="s">
        <v>12</v>
      </c>
      <c r="H26" s="5" t="s">
        <v>13</v>
      </c>
      <c r="I26" s="5" t="s">
        <v>88</v>
      </c>
      <c r="J26" s="5" t="s">
        <v>98</v>
      </c>
    </row>
    <row r="27" spans="1:10" ht="25.1" customHeight="1" x14ac:dyDescent="0.5">
      <c r="A27" s="3">
        <f t="shared" si="1"/>
        <v>15</v>
      </c>
      <c r="B27" s="4" t="s">
        <v>82</v>
      </c>
      <c r="C27" s="4" t="s">
        <v>100</v>
      </c>
      <c r="D27" s="5" t="str">
        <f t="shared" si="0"/>
        <v>Homo sapiens CDK1/Cyclin E2(M1-M297/S2-H404), No tag</v>
      </c>
      <c r="E27" s="4" t="s">
        <v>101</v>
      </c>
      <c r="F27" s="4" t="s">
        <v>102</v>
      </c>
      <c r="G27" s="4" t="s">
        <v>12</v>
      </c>
      <c r="H27" s="4" t="s">
        <v>13</v>
      </c>
      <c r="I27" s="4" t="s">
        <v>33</v>
      </c>
      <c r="J27" s="4" t="s">
        <v>103</v>
      </c>
    </row>
    <row r="28" spans="1:10" ht="25.1" customHeight="1" x14ac:dyDescent="0.5">
      <c r="A28" s="3">
        <f t="shared" si="1"/>
        <v>15</v>
      </c>
      <c r="B28" s="4" t="s">
        <v>82</v>
      </c>
      <c r="C28" s="4" t="s">
        <v>104</v>
      </c>
      <c r="D28" s="5" t="str">
        <f t="shared" si="0"/>
        <v>Homo sapiens CDK1/Cyclin E2(M1-M297/S2-H404), GST/Flag/His</v>
      </c>
      <c r="E28" s="4" t="s">
        <v>101</v>
      </c>
      <c r="F28" s="4" t="s">
        <v>102</v>
      </c>
      <c r="G28" s="4" t="s">
        <v>12</v>
      </c>
      <c r="H28" s="4" t="s">
        <v>13</v>
      </c>
      <c r="I28" s="4" t="s">
        <v>94</v>
      </c>
      <c r="J28" s="4" t="s">
        <v>103</v>
      </c>
    </row>
    <row r="29" spans="1:10" ht="25.1" customHeight="1" x14ac:dyDescent="0.5">
      <c r="A29" s="3">
        <f t="shared" si="1"/>
        <v>16</v>
      </c>
      <c r="B29" s="4" t="s">
        <v>82</v>
      </c>
      <c r="C29" s="4" t="s">
        <v>105</v>
      </c>
      <c r="D29" s="5" t="str">
        <f t="shared" si="0"/>
        <v>Homo sapiens CDK12/Cyclin K(Q696-S1082/M1-S300), No tag</v>
      </c>
      <c r="E29" s="4" t="s">
        <v>106</v>
      </c>
      <c r="F29" s="4" t="s">
        <v>107</v>
      </c>
      <c r="G29" s="4" t="s">
        <v>12</v>
      </c>
      <c r="H29" s="4" t="s">
        <v>13</v>
      </c>
      <c r="I29" s="4" t="s">
        <v>33</v>
      </c>
      <c r="J29" s="4" t="s">
        <v>108</v>
      </c>
    </row>
    <row r="30" spans="1:10" ht="25.1" customHeight="1" x14ac:dyDescent="0.5">
      <c r="A30" s="3">
        <f t="shared" si="1"/>
        <v>16</v>
      </c>
      <c r="B30" s="5" t="s">
        <v>82</v>
      </c>
      <c r="C30" s="5" t="s">
        <v>109</v>
      </c>
      <c r="D30" s="5" t="str">
        <f t="shared" si="0"/>
        <v>Homo sapiens CDK12/Cyclin K(Q696-S1082/M1-S300), GST/Flag</v>
      </c>
      <c r="E30" s="5" t="s">
        <v>106</v>
      </c>
      <c r="F30" s="5" t="s">
        <v>107</v>
      </c>
      <c r="G30" s="5" t="s">
        <v>12</v>
      </c>
      <c r="H30" s="5" t="s">
        <v>13</v>
      </c>
      <c r="I30" s="5" t="s">
        <v>110</v>
      </c>
      <c r="J30" s="5" t="s">
        <v>108</v>
      </c>
    </row>
    <row r="31" spans="1:10" ht="25.1" customHeight="1" x14ac:dyDescent="0.5">
      <c r="A31" s="3">
        <f t="shared" si="1"/>
        <v>17</v>
      </c>
      <c r="B31" s="4" t="s">
        <v>82</v>
      </c>
      <c r="C31" s="4" t="s">
        <v>111</v>
      </c>
      <c r="D31" s="5" t="str">
        <f t="shared" si="0"/>
        <v>Homo sapiens CDK15/Cyclin Y(M1-W435/M1-S341), No tag</v>
      </c>
      <c r="E31" s="4" t="s">
        <v>112</v>
      </c>
      <c r="F31" s="4" t="s">
        <v>113</v>
      </c>
      <c r="G31" s="4" t="s">
        <v>12</v>
      </c>
      <c r="H31" s="4" t="s">
        <v>13</v>
      </c>
      <c r="I31" s="4" t="s">
        <v>33</v>
      </c>
      <c r="J31" s="4" t="s">
        <v>114</v>
      </c>
    </row>
    <row r="32" spans="1:10" ht="25.1" customHeight="1" x14ac:dyDescent="0.5">
      <c r="A32" s="3">
        <f t="shared" si="1"/>
        <v>17</v>
      </c>
      <c r="B32" s="4" t="s">
        <v>82</v>
      </c>
      <c r="C32" s="4" t="s">
        <v>115</v>
      </c>
      <c r="D32" s="5" t="str">
        <f t="shared" si="0"/>
        <v>Homo sapiens CDK15/Cyclin Y(M1-W435/M1-S341), GST/Flag</v>
      </c>
      <c r="E32" s="4" t="s">
        <v>112</v>
      </c>
      <c r="F32" s="4" t="s">
        <v>113</v>
      </c>
      <c r="G32" s="4" t="s">
        <v>12</v>
      </c>
      <c r="H32" s="4" t="s">
        <v>13</v>
      </c>
      <c r="I32" s="4" t="s">
        <v>110</v>
      </c>
      <c r="J32" s="4" t="s">
        <v>114</v>
      </c>
    </row>
    <row r="33" spans="1:10" ht="25.1" customHeight="1" x14ac:dyDescent="0.5">
      <c r="A33" s="3">
        <f t="shared" si="1"/>
        <v>18</v>
      </c>
      <c r="B33" s="4" t="s">
        <v>82</v>
      </c>
      <c r="C33" s="4" t="s">
        <v>116</v>
      </c>
      <c r="D33" s="5" t="str">
        <f t="shared" si="0"/>
        <v>Homo sapiens CDK16/Cyclin Y(M1-F496/M1-S341), No tag</v>
      </c>
      <c r="E33" s="4" t="s">
        <v>117</v>
      </c>
      <c r="F33" s="4" t="s">
        <v>118</v>
      </c>
      <c r="G33" s="4" t="s">
        <v>12</v>
      </c>
      <c r="H33" s="4" t="s">
        <v>13</v>
      </c>
      <c r="I33" s="4" t="s">
        <v>33</v>
      </c>
      <c r="J33" s="4" t="s">
        <v>119</v>
      </c>
    </row>
    <row r="34" spans="1:10" ht="25.1" customHeight="1" x14ac:dyDescent="0.5">
      <c r="A34" s="3">
        <f t="shared" si="1"/>
        <v>18</v>
      </c>
      <c r="B34" s="4" t="s">
        <v>82</v>
      </c>
      <c r="C34" s="4" t="s">
        <v>120</v>
      </c>
      <c r="D34" s="5" t="str">
        <f t="shared" si="0"/>
        <v>Homo sapiens CDK16/Cyclin Y(M1-F496/M1-S341), GST/Flag</v>
      </c>
      <c r="E34" s="4" t="s">
        <v>117</v>
      </c>
      <c r="F34" s="4" t="s">
        <v>118</v>
      </c>
      <c r="G34" s="4" t="s">
        <v>12</v>
      </c>
      <c r="H34" s="4" t="s">
        <v>13</v>
      </c>
      <c r="I34" s="4" t="s">
        <v>110</v>
      </c>
      <c r="J34" s="4" t="s">
        <v>119</v>
      </c>
    </row>
    <row r="35" spans="1:10" ht="25.1" customHeight="1" x14ac:dyDescent="0.5">
      <c r="A35" s="3">
        <f t="shared" si="1"/>
        <v>19</v>
      </c>
      <c r="B35" s="4" t="s">
        <v>82</v>
      </c>
      <c r="C35" s="4" t="s">
        <v>121</v>
      </c>
      <c r="D35" s="5" t="str">
        <f t="shared" si="0"/>
        <v>Homo sapiens CDK19/Cyclin C/MED12(M1-Y502/M1-S283/M1-D100), No tag</v>
      </c>
      <c r="E35" s="4" t="s">
        <v>122</v>
      </c>
      <c r="F35" s="4" t="s">
        <v>123</v>
      </c>
      <c r="G35" s="4" t="s">
        <v>12</v>
      </c>
      <c r="H35" s="4" t="s">
        <v>13</v>
      </c>
      <c r="I35" s="4" t="s">
        <v>33</v>
      </c>
      <c r="J35" s="4" t="s">
        <v>124</v>
      </c>
    </row>
    <row r="36" spans="1:10" ht="25.1" customHeight="1" x14ac:dyDescent="0.5">
      <c r="A36" s="3">
        <f t="shared" si="1"/>
        <v>19</v>
      </c>
      <c r="B36" s="5" t="s">
        <v>82</v>
      </c>
      <c r="C36" s="5" t="s">
        <v>125</v>
      </c>
      <c r="D36" s="5" t="str">
        <f t="shared" si="0"/>
        <v>Homo sapiens CDK19/Cyclin C/MED12(M1-Y502/M1-S283/M1-D100), GST/Flag/His</v>
      </c>
      <c r="E36" s="5" t="s">
        <v>122</v>
      </c>
      <c r="F36" s="5" t="s">
        <v>123</v>
      </c>
      <c r="G36" s="5" t="s">
        <v>12</v>
      </c>
      <c r="H36" s="5" t="s">
        <v>13</v>
      </c>
      <c r="I36" s="5" t="s">
        <v>94</v>
      </c>
      <c r="J36" s="5" t="s">
        <v>124</v>
      </c>
    </row>
    <row r="37" spans="1:10" ht="25.1" customHeight="1" x14ac:dyDescent="0.5">
      <c r="A37" s="3">
        <f t="shared" si="1"/>
        <v>20</v>
      </c>
      <c r="B37" s="5" t="s">
        <v>82</v>
      </c>
      <c r="C37" s="5" t="s">
        <v>126</v>
      </c>
      <c r="D37" s="5" t="str">
        <f t="shared" si="0"/>
        <v>Homo sapiens CDK2(M1-L298), His</v>
      </c>
      <c r="E37" s="5" t="s">
        <v>127</v>
      </c>
      <c r="F37" s="5" t="s">
        <v>128</v>
      </c>
      <c r="G37" s="5" t="s">
        <v>12</v>
      </c>
      <c r="H37" s="9" t="s">
        <v>71</v>
      </c>
      <c r="I37" s="5" t="s">
        <v>74</v>
      </c>
      <c r="J37" s="5" t="s">
        <v>129</v>
      </c>
    </row>
    <row r="38" spans="1:10" ht="25.1" customHeight="1" x14ac:dyDescent="0.5">
      <c r="A38" s="3">
        <f t="shared" si="1"/>
        <v>21</v>
      </c>
      <c r="B38" s="4" t="s">
        <v>82</v>
      </c>
      <c r="C38" s="4" t="s">
        <v>130</v>
      </c>
      <c r="D38" s="5" t="str">
        <f t="shared" si="0"/>
        <v>Homo sapiens CDK2/Cyclin A2(M1-L298/E174-L432), No tag</v>
      </c>
      <c r="E38" s="4" t="s">
        <v>131</v>
      </c>
      <c r="F38" s="4" t="s">
        <v>132</v>
      </c>
      <c r="G38" s="4" t="s">
        <v>12</v>
      </c>
      <c r="H38" s="4" t="s">
        <v>13</v>
      </c>
      <c r="I38" s="4" t="s">
        <v>33</v>
      </c>
      <c r="J38" s="4" t="s">
        <v>133</v>
      </c>
    </row>
    <row r="39" spans="1:10" ht="25.1" customHeight="1" x14ac:dyDescent="0.5">
      <c r="A39" s="3">
        <f t="shared" si="1"/>
        <v>21</v>
      </c>
      <c r="B39" s="5" t="s">
        <v>82</v>
      </c>
      <c r="C39" s="5" t="s">
        <v>134</v>
      </c>
      <c r="D39" s="5" t="str">
        <f t="shared" si="0"/>
        <v>Homo sapiens CDK2/Cyclin A2(M1-L298/E174-L432), GST/His</v>
      </c>
      <c r="E39" s="5" t="s">
        <v>131</v>
      </c>
      <c r="F39" s="5" t="s">
        <v>132</v>
      </c>
      <c r="G39" s="5" t="s">
        <v>12</v>
      </c>
      <c r="H39" s="5" t="s">
        <v>13</v>
      </c>
      <c r="I39" s="5" t="s">
        <v>88</v>
      </c>
      <c r="J39" s="5" t="s">
        <v>133</v>
      </c>
    </row>
    <row r="40" spans="1:10" ht="25.1" customHeight="1" x14ac:dyDescent="0.5">
      <c r="A40" s="3">
        <f t="shared" si="1"/>
        <v>22</v>
      </c>
      <c r="B40" s="4" t="s">
        <v>82</v>
      </c>
      <c r="C40" s="4" t="s">
        <v>135</v>
      </c>
      <c r="D40" s="5" t="str">
        <f t="shared" si="0"/>
        <v>Homo sapiens CDK2/Cyclin D1(M1-L298/M1-I295), No tag</v>
      </c>
      <c r="E40" s="4" t="s">
        <v>136</v>
      </c>
      <c r="F40" s="4" t="s">
        <v>137</v>
      </c>
      <c r="G40" s="4" t="s">
        <v>12</v>
      </c>
      <c r="H40" s="4" t="s">
        <v>13</v>
      </c>
      <c r="I40" s="4" t="s">
        <v>33</v>
      </c>
      <c r="J40" s="4" t="s">
        <v>138</v>
      </c>
    </row>
    <row r="41" spans="1:10" ht="25.1" customHeight="1" x14ac:dyDescent="0.5">
      <c r="A41" s="3">
        <f t="shared" si="1"/>
        <v>22</v>
      </c>
      <c r="B41" s="5" t="s">
        <v>82</v>
      </c>
      <c r="C41" s="5" t="s">
        <v>139</v>
      </c>
      <c r="D41" s="5" t="str">
        <f t="shared" si="0"/>
        <v>Homo sapiens CDK2/Cyclin D1(M1-L298 end/M1-I295 end), GST/Flag/His</v>
      </c>
      <c r="E41" s="5" t="s">
        <v>136</v>
      </c>
      <c r="F41" s="5" t="s">
        <v>137</v>
      </c>
      <c r="G41" s="5" t="s">
        <v>12</v>
      </c>
      <c r="H41" s="5" t="s">
        <v>13</v>
      </c>
      <c r="I41" s="5" t="s">
        <v>94</v>
      </c>
      <c r="J41" s="5" t="s">
        <v>140</v>
      </c>
    </row>
    <row r="42" spans="1:10" ht="25.1" customHeight="1" x14ac:dyDescent="0.5">
      <c r="A42" s="3">
        <f t="shared" si="1"/>
        <v>23</v>
      </c>
      <c r="B42" s="5" t="s">
        <v>82</v>
      </c>
      <c r="C42" s="5" t="s">
        <v>141</v>
      </c>
      <c r="D42" s="5" t="str">
        <f t="shared" si="0"/>
        <v>Homo sapiens CDK2/Cyclin E1(M1-L298/M1-E410), No tag</v>
      </c>
      <c r="E42" s="5" t="s">
        <v>142</v>
      </c>
      <c r="F42" s="5" t="s">
        <v>143</v>
      </c>
      <c r="G42" s="5" t="s">
        <v>12</v>
      </c>
      <c r="H42" s="5" t="s">
        <v>13</v>
      </c>
      <c r="I42" s="5" t="s">
        <v>33</v>
      </c>
      <c r="J42" s="5" t="s">
        <v>144</v>
      </c>
    </row>
    <row r="43" spans="1:10" ht="25.1" customHeight="1" x14ac:dyDescent="0.5">
      <c r="A43" s="3">
        <f t="shared" si="1"/>
        <v>23</v>
      </c>
      <c r="B43" s="5" t="s">
        <v>82</v>
      </c>
      <c r="C43" s="5" t="s">
        <v>145</v>
      </c>
      <c r="D43" s="5" t="str">
        <f t="shared" si="0"/>
        <v>Homo sapiens CDK2/Cyclin E1(M1-L298/M1-E410), GST/His</v>
      </c>
      <c r="E43" s="5" t="s">
        <v>142</v>
      </c>
      <c r="F43" s="5" t="s">
        <v>143</v>
      </c>
      <c r="G43" s="5" t="s">
        <v>12</v>
      </c>
      <c r="H43" s="5" t="s">
        <v>13</v>
      </c>
      <c r="I43" s="5" t="s">
        <v>88</v>
      </c>
      <c r="J43" s="5" t="s">
        <v>144</v>
      </c>
    </row>
    <row r="44" spans="1:10" ht="25.1" customHeight="1" x14ac:dyDescent="0.5">
      <c r="A44" s="3">
        <f t="shared" si="1"/>
        <v>24</v>
      </c>
      <c r="B44" s="4" t="s">
        <v>82</v>
      </c>
      <c r="C44" s="4" t="s">
        <v>146</v>
      </c>
      <c r="D44" s="5" t="str">
        <f t="shared" si="0"/>
        <v>Homo sapiens CDK2/Cyclin E2(M1-L298/S2-H404), No tag</v>
      </c>
      <c r="E44" s="4" t="s">
        <v>147</v>
      </c>
      <c r="F44" s="4" t="s">
        <v>148</v>
      </c>
      <c r="G44" s="4" t="s">
        <v>12</v>
      </c>
      <c r="H44" s="4" t="s">
        <v>13</v>
      </c>
      <c r="I44" s="4" t="s">
        <v>33</v>
      </c>
      <c r="J44" s="4" t="s">
        <v>149</v>
      </c>
    </row>
    <row r="45" spans="1:10" ht="25.1" customHeight="1" x14ac:dyDescent="0.5">
      <c r="A45" s="3">
        <f t="shared" si="1"/>
        <v>24</v>
      </c>
      <c r="B45" s="5" t="s">
        <v>82</v>
      </c>
      <c r="C45" s="5" t="s">
        <v>150</v>
      </c>
      <c r="D45" s="5" t="str">
        <f t="shared" si="0"/>
        <v>Homo sapiens CDK2/Cyclin E2(M1-L298 end/S2-H404 end), GST/Flag/His</v>
      </c>
      <c r="E45" s="5" t="s">
        <v>147</v>
      </c>
      <c r="F45" s="5" t="s">
        <v>148</v>
      </c>
      <c r="G45" s="5" t="s">
        <v>12</v>
      </c>
      <c r="H45" s="5" t="s">
        <v>13</v>
      </c>
      <c r="I45" s="5" t="s">
        <v>94</v>
      </c>
      <c r="J45" s="5" t="s">
        <v>151</v>
      </c>
    </row>
    <row r="46" spans="1:10" ht="25.1" customHeight="1" x14ac:dyDescent="0.5">
      <c r="A46" s="3">
        <f t="shared" si="1"/>
        <v>25</v>
      </c>
      <c r="B46" s="4" t="s">
        <v>82</v>
      </c>
      <c r="C46" s="4" t="s">
        <v>152</v>
      </c>
      <c r="D46" s="5" t="str">
        <f t="shared" si="0"/>
        <v>Homo sapiens CDK2/Cyclin O(M1-L298/V2-S349), No tag</v>
      </c>
      <c r="E46" s="4" t="s">
        <v>153</v>
      </c>
      <c r="F46" s="4" t="s">
        <v>154</v>
      </c>
      <c r="G46" s="4" t="s">
        <v>12</v>
      </c>
      <c r="H46" s="4" t="s">
        <v>13</v>
      </c>
      <c r="I46" s="4" t="s">
        <v>33</v>
      </c>
      <c r="J46" s="4" t="s">
        <v>155</v>
      </c>
    </row>
    <row r="47" spans="1:10" ht="25.1" customHeight="1" x14ac:dyDescent="0.5">
      <c r="A47" s="3">
        <f t="shared" si="1"/>
        <v>25</v>
      </c>
      <c r="B47" s="4" t="s">
        <v>82</v>
      </c>
      <c r="C47" s="4" t="s">
        <v>156</v>
      </c>
      <c r="D47" s="5" t="str">
        <f t="shared" si="0"/>
        <v>Homo sapiens CDK2/Cyclin O(M1-L298/V2-S349), GST/His/Flag</v>
      </c>
      <c r="E47" s="4" t="s">
        <v>153</v>
      </c>
      <c r="F47" s="4" t="s">
        <v>154</v>
      </c>
      <c r="G47" s="4" t="s">
        <v>12</v>
      </c>
      <c r="H47" s="4" t="s">
        <v>13</v>
      </c>
      <c r="I47" s="4" t="s">
        <v>157</v>
      </c>
      <c r="J47" s="4" t="s">
        <v>155</v>
      </c>
    </row>
    <row r="48" spans="1:10" ht="25.1" customHeight="1" x14ac:dyDescent="0.5">
      <c r="A48" s="3">
        <f t="shared" si="1"/>
        <v>26</v>
      </c>
      <c r="B48" s="4" t="s">
        <v>82</v>
      </c>
      <c r="C48" s="4" t="s">
        <v>158</v>
      </c>
      <c r="D48" s="5" t="str">
        <f t="shared" si="0"/>
        <v>Homo sapiens CDK3/Cyclin E1(M1-H305/M1-E410), No tag</v>
      </c>
      <c r="E48" s="4" t="s">
        <v>159</v>
      </c>
      <c r="F48" s="4" t="s">
        <v>160</v>
      </c>
      <c r="G48" s="4" t="s">
        <v>12</v>
      </c>
      <c r="H48" s="4" t="s">
        <v>13</v>
      </c>
      <c r="I48" s="4" t="s">
        <v>33</v>
      </c>
      <c r="J48" s="4" t="s">
        <v>161</v>
      </c>
    </row>
    <row r="49" spans="1:10" ht="25.1" customHeight="1" x14ac:dyDescent="0.5">
      <c r="A49" s="3">
        <f t="shared" si="1"/>
        <v>26</v>
      </c>
      <c r="B49" s="5" t="s">
        <v>82</v>
      </c>
      <c r="C49" s="5" t="s">
        <v>162</v>
      </c>
      <c r="D49" s="5" t="str">
        <f t="shared" si="0"/>
        <v>Homo sapiens CDK3/Cyclin E1(M1-H305/M1-E410), GST/Flag/His</v>
      </c>
      <c r="E49" s="5" t="s">
        <v>159</v>
      </c>
      <c r="F49" s="5" t="s">
        <v>160</v>
      </c>
      <c r="G49" s="5" t="s">
        <v>12</v>
      </c>
      <c r="H49" s="5" t="s">
        <v>13</v>
      </c>
      <c r="I49" s="5" t="s">
        <v>94</v>
      </c>
      <c r="J49" s="5" t="s">
        <v>161</v>
      </c>
    </row>
    <row r="50" spans="1:10" ht="25.1" customHeight="1" x14ac:dyDescent="0.5">
      <c r="A50" s="3">
        <f t="shared" si="1"/>
        <v>27</v>
      </c>
      <c r="B50" s="5" t="s">
        <v>82</v>
      </c>
      <c r="C50" s="5" t="s">
        <v>163</v>
      </c>
      <c r="D50" s="5" t="str">
        <f t="shared" si="0"/>
        <v>Homo sapiens CDK4(M1-E303), His</v>
      </c>
      <c r="E50" s="5" t="s">
        <v>164</v>
      </c>
      <c r="F50" s="5" t="s">
        <v>165</v>
      </c>
      <c r="G50" s="5" t="s">
        <v>12</v>
      </c>
      <c r="H50" s="5" t="s">
        <v>13</v>
      </c>
      <c r="I50" s="5" t="s">
        <v>74</v>
      </c>
      <c r="J50" s="5" t="s">
        <v>166</v>
      </c>
    </row>
    <row r="51" spans="1:10" ht="25.1" customHeight="1" x14ac:dyDescent="0.5">
      <c r="A51" s="3">
        <f t="shared" si="1"/>
        <v>28</v>
      </c>
      <c r="B51" s="4" t="s">
        <v>82</v>
      </c>
      <c r="C51" s="4" t="s">
        <v>167</v>
      </c>
      <c r="D51" s="5" t="str">
        <f t="shared" si="0"/>
        <v>Homo sapiens CDK4/Cyclin D2(M1-E303/E2-L289), No tag</v>
      </c>
      <c r="E51" s="4" t="s">
        <v>168</v>
      </c>
      <c r="F51" s="4" t="s">
        <v>169</v>
      </c>
      <c r="G51" s="4" t="s">
        <v>12</v>
      </c>
      <c r="H51" s="4" t="s">
        <v>13</v>
      </c>
      <c r="I51" s="4" t="s">
        <v>33</v>
      </c>
      <c r="J51" s="4" t="s">
        <v>170</v>
      </c>
    </row>
    <row r="52" spans="1:10" ht="25.1" customHeight="1" x14ac:dyDescent="0.5">
      <c r="A52" s="3">
        <f t="shared" si="1"/>
        <v>28</v>
      </c>
      <c r="B52" s="5" t="s">
        <v>82</v>
      </c>
      <c r="C52" s="5" t="s">
        <v>171</v>
      </c>
      <c r="D52" s="5" t="str">
        <f t="shared" si="0"/>
        <v>Homo sapiens CDK4/Cyclin D2(M1-E303/E2-L289), GST/Flag/His</v>
      </c>
      <c r="E52" s="5" t="s">
        <v>168</v>
      </c>
      <c r="F52" s="5" t="s">
        <v>172</v>
      </c>
      <c r="G52" s="5" t="s">
        <v>12</v>
      </c>
      <c r="H52" s="5" t="s">
        <v>13</v>
      </c>
      <c r="I52" s="5" t="s">
        <v>94</v>
      </c>
      <c r="J52" s="5" t="s">
        <v>170</v>
      </c>
    </row>
    <row r="53" spans="1:10" ht="25.1" customHeight="1" x14ac:dyDescent="0.5">
      <c r="A53" s="3">
        <f t="shared" si="1"/>
        <v>29</v>
      </c>
      <c r="B53" s="4" t="s">
        <v>82</v>
      </c>
      <c r="C53" s="4" t="s">
        <v>173</v>
      </c>
      <c r="D53" s="5" t="str">
        <f t="shared" si="0"/>
        <v>Homo sapiens CDK5/p25(M1-P292/A99-R307), No tag</v>
      </c>
      <c r="E53" s="4" t="s">
        <v>174</v>
      </c>
      <c r="F53" s="4" t="s">
        <v>175</v>
      </c>
      <c r="G53" s="4" t="s">
        <v>12</v>
      </c>
      <c r="H53" s="4" t="s">
        <v>13</v>
      </c>
      <c r="I53" s="4" t="s">
        <v>33</v>
      </c>
      <c r="J53" s="4" t="s">
        <v>176</v>
      </c>
    </row>
    <row r="54" spans="1:10" ht="25.1" customHeight="1" x14ac:dyDescent="0.5">
      <c r="A54" s="3">
        <f t="shared" si="1"/>
        <v>29</v>
      </c>
      <c r="B54" s="5" t="s">
        <v>82</v>
      </c>
      <c r="C54" s="5" t="s">
        <v>177</v>
      </c>
      <c r="D54" s="5" t="str">
        <f t="shared" si="0"/>
        <v>Homo sapiens CDK5/p25(M1-P292/A99-R307), His/GST/Flag</v>
      </c>
      <c r="E54" s="5" t="s">
        <v>174</v>
      </c>
      <c r="F54" s="5" t="s">
        <v>175</v>
      </c>
      <c r="G54" s="5" t="s">
        <v>12</v>
      </c>
      <c r="H54" s="5" t="s">
        <v>13</v>
      </c>
      <c r="I54" s="5" t="s">
        <v>178</v>
      </c>
      <c r="J54" s="5" t="s">
        <v>176</v>
      </c>
    </row>
    <row r="55" spans="1:10" ht="25.1" customHeight="1" x14ac:dyDescent="0.5">
      <c r="A55" s="3">
        <f t="shared" si="1"/>
        <v>30</v>
      </c>
      <c r="B55" s="4" t="s">
        <v>82</v>
      </c>
      <c r="C55" s="4" t="s">
        <v>179</v>
      </c>
      <c r="D55" s="5" t="str">
        <f t="shared" si="0"/>
        <v>Homo sapiens CDK5/p35(M1-P292/G2-R307), No tag</v>
      </c>
      <c r="E55" s="4" t="s">
        <v>180</v>
      </c>
      <c r="F55" s="4" t="s">
        <v>175</v>
      </c>
      <c r="G55" s="4" t="s">
        <v>12</v>
      </c>
      <c r="H55" s="4" t="s">
        <v>13</v>
      </c>
      <c r="I55" s="4" t="s">
        <v>33</v>
      </c>
      <c r="J55" s="4" t="s">
        <v>181</v>
      </c>
    </row>
    <row r="56" spans="1:10" ht="25.1" customHeight="1" x14ac:dyDescent="0.5">
      <c r="A56" s="3">
        <f t="shared" si="1"/>
        <v>30</v>
      </c>
      <c r="B56" s="4" t="s">
        <v>82</v>
      </c>
      <c r="C56" s="4" t="s">
        <v>182</v>
      </c>
      <c r="D56" s="5" t="str">
        <f t="shared" si="0"/>
        <v>Homo sapiens CDK5/p35(M1-P292/G2-R307), GST/Flag/His</v>
      </c>
      <c r="E56" s="4" t="s">
        <v>180</v>
      </c>
      <c r="F56" s="4" t="s">
        <v>175</v>
      </c>
      <c r="G56" s="4" t="s">
        <v>12</v>
      </c>
      <c r="H56" s="4" t="s">
        <v>13</v>
      </c>
      <c r="I56" s="4" t="s">
        <v>94</v>
      </c>
      <c r="J56" s="4" t="s">
        <v>181</v>
      </c>
    </row>
    <row r="57" spans="1:10" ht="25.1" customHeight="1" x14ac:dyDescent="0.5">
      <c r="A57" s="3">
        <f t="shared" si="1"/>
        <v>31</v>
      </c>
      <c r="B57" s="5" t="s">
        <v>82</v>
      </c>
      <c r="C57" s="5" t="s">
        <v>183</v>
      </c>
      <c r="D57" s="5" t="str">
        <f t="shared" si="0"/>
        <v>Homo sapiens CDK6(M1-A326), His</v>
      </c>
      <c r="E57" s="5" t="s">
        <v>184</v>
      </c>
      <c r="F57" s="5" t="s">
        <v>185</v>
      </c>
      <c r="G57" s="5" t="s">
        <v>12</v>
      </c>
      <c r="H57" s="5" t="s">
        <v>13</v>
      </c>
      <c r="I57" s="5" t="s">
        <v>74</v>
      </c>
      <c r="J57" s="5" t="s">
        <v>186</v>
      </c>
    </row>
    <row r="58" spans="1:10" ht="25.1" customHeight="1" x14ac:dyDescent="0.5">
      <c r="A58" s="3">
        <f t="shared" si="1"/>
        <v>32</v>
      </c>
      <c r="B58" s="4" t="s">
        <v>82</v>
      </c>
      <c r="C58" s="4" t="s">
        <v>187</v>
      </c>
      <c r="D58" s="5" t="str">
        <f t="shared" si="0"/>
        <v>Homo sapiens CDK6/Cyclin D1(M1-A326/M1-I295), No tag</v>
      </c>
      <c r="E58" s="4" t="s">
        <v>188</v>
      </c>
      <c r="F58" s="4" t="s">
        <v>189</v>
      </c>
      <c r="G58" s="4" t="s">
        <v>12</v>
      </c>
      <c r="H58" s="4" t="s">
        <v>13</v>
      </c>
      <c r="I58" s="4" t="s">
        <v>33</v>
      </c>
      <c r="J58" s="4" t="s">
        <v>190</v>
      </c>
    </row>
    <row r="59" spans="1:10" ht="25.1" customHeight="1" x14ac:dyDescent="0.5">
      <c r="A59" s="3">
        <f t="shared" si="1"/>
        <v>32</v>
      </c>
      <c r="B59" s="5" t="s">
        <v>82</v>
      </c>
      <c r="C59" s="5" t="s">
        <v>191</v>
      </c>
      <c r="D59" s="5" t="str">
        <f t="shared" si="0"/>
        <v>Homo sapiens CDK6/Cyclin D1(M1-A326/M1-I295), GST/Flag/His</v>
      </c>
      <c r="E59" s="5" t="s">
        <v>188</v>
      </c>
      <c r="F59" s="5" t="s">
        <v>189</v>
      </c>
      <c r="G59" s="5" t="s">
        <v>12</v>
      </c>
      <c r="H59" s="5" t="s">
        <v>13</v>
      </c>
      <c r="I59" s="5" t="s">
        <v>94</v>
      </c>
      <c r="J59" s="5" t="s">
        <v>190</v>
      </c>
    </row>
    <row r="60" spans="1:10" ht="25.1" customHeight="1" x14ac:dyDescent="0.5">
      <c r="A60" s="3">
        <f t="shared" si="1"/>
        <v>33</v>
      </c>
      <c r="B60" s="4" t="s">
        <v>82</v>
      </c>
      <c r="C60" s="4" t="s">
        <v>192</v>
      </c>
      <c r="D60" s="5" t="str">
        <f t="shared" si="0"/>
        <v>Homo sapiens CDK6/Cyclin D2(M1-A326/E2-L289), No tag</v>
      </c>
      <c r="E60" s="4" t="s">
        <v>193</v>
      </c>
      <c r="F60" s="4" t="s">
        <v>194</v>
      </c>
      <c r="G60" s="4" t="s">
        <v>12</v>
      </c>
      <c r="H60" s="4" t="s">
        <v>13</v>
      </c>
      <c r="I60" s="4" t="s">
        <v>33</v>
      </c>
      <c r="J60" s="4" t="s">
        <v>195</v>
      </c>
    </row>
    <row r="61" spans="1:10" ht="25.1" customHeight="1" x14ac:dyDescent="0.5">
      <c r="A61" s="3">
        <f t="shared" si="1"/>
        <v>33</v>
      </c>
      <c r="B61" s="5" t="s">
        <v>82</v>
      </c>
      <c r="C61" s="5" t="s">
        <v>196</v>
      </c>
      <c r="D61" s="5" t="str">
        <f t="shared" si="0"/>
        <v>Homo sapiens CDK6/Cyclin D2(M1-A326/E2-L289), GST/Flag/His</v>
      </c>
      <c r="E61" s="5" t="s">
        <v>193</v>
      </c>
      <c r="F61" s="5" t="s">
        <v>194</v>
      </c>
      <c r="G61" s="5" t="s">
        <v>12</v>
      </c>
      <c r="H61" s="5" t="s">
        <v>13</v>
      </c>
      <c r="I61" s="5" t="s">
        <v>94</v>
      </c>
      <c r="J61" s="5" t="s">
        <v>195</v>
      </c>
    </row>
    <row r="62" spans="1:10" ht="25.1" customHeight="1" x14ac:dyDescent="0.5">
      <c r="A62" s="3">
        <f t="shared" si="1"/>
        <v>34</v>
      </c>
      <c r="B62" s="4" t="s">
        <v>82</v>
      </c>
      <c r="C62" s="4" t="s">
        <v>197</v>
      </c>
      <c r="D62" s="5" t="str">
        <f t="shared" si="0"/>
        <v>Homo sapiens CDK6/Cyclin D3(M1-A326/M1-L292), No tag</v>
      </c>
      <c r="E62" s="4" t="s">
        <v>198</v>
      </c>
      <c r="F62" s="4" t="s">
        <v>199</v>
      </c>
      <c r="G62" s="4" t="s">
        <v>12</v>
      </c>
      <c r="H62" s="4" t="s">
        <v>13</v>
      </c>
      <c r="I62" s="4" t="s">
        <v>33</v>
      </c>
      <c r="J62" s="4" t="s">
        <v>200</v>
      </c>
    </row>
    <row r="63" spans="1:10" ht="25.1" customHeight="1" x14ac:dyDescent="0.5">
      <c r="A63" s="3">
        <f t="shared" si="1"/>
        <v>34</v>
      </c>
      <c r="B63" s="5" t="s">
        <v>82</v>
      </c>
      <c r="C63" s="5" t="s">
        <v>201</v>
      </c>
      <c r="D63" s="5" t="str">
        <f t="shared" si="0"/>
        <v>Homo sapiens CDK6/Cyclin D3(M1-A326/M1-L292), GST/His</v>
      </c>
      <c r="E63" s="5" t="s">
        <v>198</v>
      </c>
      <c r="F63" s="5" t="s">
        <v>199</v>
      </c>
      <c r="G63" s="5" t="s">
        <v>12</v>
      </c>
      <c r="H63" s="5" t="s">
        <v>13</v>
      </c>
      <c r="I63" s="5" t="s">
        <v>88</v>
      </c>
      <c r="J63" s="5" t="s">
        <v>200</v>
      </c>
    </row>
    <row r="64" spans="1:10" ht="25.1" customHeight="1" x14ac:dyDescent="0.5">
      <c r="A64" s="3">
        <f t="shared" si="1"/>
        <v>35</v>
      </c>
      <c r="B64" s="4" t="s">
        <v>82</v>
      </c>
      <c r="C64" s="4" t="s">
        <v>202</v>
      </c>
      <c r="D64" s="5" t="str">
        <f t="shared" si="0"/>
        <v>Homo sapiens CDK7/Cyclin H/MAT1(M1-F346/M1-L323/M1-S309), No tag</v>
      </c>
      <c r="E64" s="4" t="s">
        <v>203</v>
      </c>
      <c r="F64" s="4" t="s">
        <v>204</v>
      </c>
      <c r="G64" s="4" t="s">
        <v>12</v>
      </c>
      <c r="H64" s="4" t="s">
        <v>13</v>
      </c>
      <c r="I64" s="4" t="s">
        <v>33</v>
      </c>
      <c r="J64" s="4" t="s">
        <v>205</v>
      </c>
    </row>
    <row r="65" spans="1:10" ht="25.1" customHeight="1" x14ac:dyDescent="0.5">
      <c r="A65" s="3">
        <f t="shared" si="1"/>
        <v>35</v>
      </c>
      <c r="B65" s="5" t="s">
        <v>82</v>
      </c>
      <c r="C65" s="5" t="s">
        <v>206</v>
      </c>
      <c r="D65" s="5" t="str">
        <f t="shared" si="0"/>
        <v>Homo sapiens CDK7/Cyclin H/MAT1(M1-F346/M1-L323/M1-S309), GST/His/Flag</v>
      </c>
      <c r="E65" s="5" t="s">
        <v>203</v>
      </c>
      <c r="F65" s="5" t="s">
        <v>204</v>
      </c>
      <c r="G65" s="5" t="s">
        <v>12</v>
      </c>
      <c r="H65" s="5" t="s">
        <v>13</v>
      </c>
      <c r="I65" s="5" t="s">
        <v>157</v>
      </c>
      <c r="J65" s="5" t="s">
        <v>205</v>
      </c>
    </row>
    <row r="66" spans="1:10" ht="25.1" customHeight="1" x14ac:dyDescent="0.5">
      <c r="A66" s="3">
        <f t="shared" si="1"/>
        <v>36</v>
      </c>
      <c r="B66" s="4" t="s">
        <v>82</v>
      </c>
      <c r="C66" s="4" t="s">
        <v>207</v>
      </c>
      <c r="D66" s="5" t="str">
        <f t="shared" ref="D66:D129" si="2">G66&amp;" "&amp;E66&amp;"("&amp;J66&amp;")"&amp;", "&amp;I66</f>
        <v>Homo sapiens CDK8/Cyclin C/MED12(M1-Y464/M1-S283/M1-D100), No tag</v>
      </c>
      <c r="E66" s="4" t="s">
        <v>208</v>
      </c>
      <c r="F66" s="4" t="s">
        <v>209</v>
      </c>
      <c r="G66" s="4" t="s">
        <v>12</v>
      </c>
      <c r="H66" s="4" t="s">
        <v>13</v>
      </c>
      <c r="I66" s="4" t="s">
        <v>33</v>
      </c>
      <c r="J66" s="4" t="s">
        <v>210</v>
      </c>
    </row>
    <row r="67" spans="1:10" ht="25.1" customHeight="1" x14ac:dyDescent="0.5">
      <c r="A67" s="3">
        <f t="shared" ref="A67:A130" si="3">SUM(E67&lt;&gt;E66,A66)</f>
        <v>36</v>
      </c>
      <c r="B67" s="5" t="s">
        <v>82</v>
      </c>
      <c r="C67" s="5" t="s">
        <v>211</v>
      </c>
      <c r="D67" s="5" t="str">
        <f t="shared" si="2"/>
        <v>Homo sapiens CDK8/Cyclin C/MED12(M1-Y464/M1-S283/M1-D100), GST/Flag/His</v>
      </c>
      <c r="E67" s="5" t="s">
        <v>208</v>
      </c>
      <c r="F67" s="5" t="s">
        <v>209</v>
      </c>
      <c r="G67" s="5" t="s">
        <v>12</v>
      </c>
      <c r="H67" s="5" t="s">
        <v>13</v>
      </c>
      <c r="I67" s="5" t="s">
        <v>94</v>
      </c>
      <c r="J67" s="5" t="s">
        <v>210</v>
      </c>
    </row>
    <row r="68" spans="1:10" ht="25.1" customHeight="1" x14ac:dyDescent="0.5">
      <c r="A68" s="3">
        <f t="shared" si="3"/>
        <v>37</v>
      </c>
      <c r="B68" s="4" t="s">
        <v>82</v>
      </c>
      <c r="C68" s="4" t="s">
        <v>212</v>
      </c>
      <c r="D68" s="5" t="str">
        <f t="shared" si="2"/>
        <v>Homo sapiens CDK9/Cyclin K(M1-F372/M1-S300), No tag</v>
      </c>
      <c r="E68" s="4" t="s">
        <v>213</v>
      </c>
      <c r="F68" s="4" t="s">
        <v>214</v>
      </c>
      <c r="G68" s="4" t="s">
        <v>12</v>
      </c>
      <c r="H68" s="4" t="s">
        <v>13</v>
      </c>
      <c r="I68" s="4" t="s">
        <v>33</v>
      </c>
      <c r="J68" s="4" t="s">
        <v>215</v>
      </c>
    </row>
    <row r="69" spans="1:10" ht="25.1" customHeight="1" x14ac:dyDescent="0.5">
      <c r="A69" s="3">
        <f t="shared" si="3"/>
        <v>37</v>
      </c>
      <c r="B69" s="4" t="s">
        <v>82</v>
      </c>
      <c r="C69" s="4" t="s">
        <v>216</v>
      </c>
      <c r="D69" s="5" t="str">
        <f t="shared" si="2"/>
        <v>Homo sapiens CDK9/Cyclin K(M1-F372/M1-S300), GST/Flag</v>
      </c>
      <c r="E69" s="4" t="s">
        <v>213</v>
      </c>
      <c r="F69" s="4" t="s">
        <v>214</v>
      </c>
      <c r="G69" s="4" t="s">
        <v>12</v>
      </c>
      <c r="H69" s="4" t="s">
        <v>13</v>
      </c>
      <c r="I69" s="4" t="s">
        <v>110</v>
      </c>
      <c r="J69" s="4" t="s">
        <v>215</v>
      </c>
    </row>
    <row r="70" spans="1:10" ht="25.1" customHeight="1" x14ac:dyDescent="0.5">
      <c r="A70" s="3">
        <f t="shared" si="3"/>
        <v>38</v>
      </c>
      <c r="B70" s="4" t="s">
        <v>82</v>
      </c>
      <c r="C70" s="4" t="s">
        <v>217</v>
      </c>
      <c r="D70" s="5" t="str">
        <f t="shared" si="2"/>
        <v>Homo sapiens CDK9/Cyclin T1(M1-F372/M1-K726), No tag</v>
      </c>
      <c r="E70" s="4" t="s">
        <v>218</v>
      </c>
      <c r="F70" s="4" t="s">
        <v>219</v>
      </c>
      <c r="G70" s="4" t="s">
        <v>12</v>
      </c>
      <c r="H70" s="4" t="s">
        <v>13</v>
      </c>
      <c r="I70" s="4" t="s">
        <v>33</v>
      </c>
      <c r="J70" s="4" t="s">
        <v>220</v>
      </c>
    </row>
    <row r="71" spans="1:10" ht="25.1" customHeight="1" x14ac:dyDescent="0.5">
      <c r="A71" s="3">
        <f t="shared" si="3"/>
        <v>38</v>
      </c>
      <c r="B71" s="4" t="s">
        <v>82</v>
      </c>
      <c r="C71" s="4" t="s">
        <v>221</v>
      </c>
      <c r="D71" s="5" t="str">
        <f t="shared" si="2"/>
        <v>Homo sapiens CDK9/Cyclin T1(M1-F372/M1-K726), GST/His</v>
      </c>
      <c r="E71" s="4" t="s">
        <v>218</v>
      </c>
      <c r="F71" s="4" t="s">
        <v>219</v>
      </c>
      <c r="G71" s="4" t="s">
        <v>12</v>
      </c>
      <c r="H71" s="4" t="s">
        <v>13</v>
      </c>
      <c r="I71" s="4" t="s">
        <v>88</v>
      </c>
      <c r="J71" s="4" t="s">
        <v>220</v>
      </c>
    </row>
    <row r="72" spans="1:10" ht="25.1" customHeight="1" x14ac:dyDescent="0.5">
      <c r="A72" s="3">
        <f t="shared" si="3"/>
        <v>39</v>
      </c>
      <c r="B72" s="4" t="s">
        <v>82</v>
      </c>
      <c r="C72" s="4" t="s">
        <v>222</v>
      </c>
      <c r="D72" s="5" t="str">
        <f t="shared" si="2"/>
        <v>Homo sapiens CDK9/Cyclin T2(M1-F372/A2-N663), No tag</v>
      </c>
      <c r="E72" s="4" t="s">
        <v>223</v>
      </c>
      <c r="F72" s="4" t="s">
        <v>224</v>
      </c>
      <c r="G72" s="4" t="s">
        <v>12</v>
      </c>
      <c r="H72" s="4" t="s">
        <v>13</v>
      </c>
      <c r="I72" s="4" t="s">
        <v>33</v>
      </c>
      <c r="J72" s="4" t="s">
        <v>225</v>
      </c>
    </row>
    <row r="73" spans="1:10" ht="25.1" customHeight="1" x14ac:dyDescent="0.5">
      <c r="A73" s="3">
        <f t="shared" si="3"/>
        <v>39</v>
      </c>
      <c r="B73" s="4" t="s">
        <v>82</v>
      </c>
      <c r="C73" s="4" t="s">
        <v>226</v>
      </c>
      <c r="D73" s="5" t="str">
        <f t="shared" si="2"/>
        <v>Homo sapiens CDK9/Cyclin T2(M1-F372/A2-N663), GST/Flag/His</v>
      </c>
      <c r="E73" s="4" t="s">
        <v>223</v>
      </c>
      <c r="F73" s="4" t="s">
        <v>224</v>
      </c>
      <c r="G73" s="4" t="s">
        <v>12</v>
      </c>
      <c r="H73" s="4" t="s">
        <v>13</v>
      </c>
      <c r="I73" s="4" t="s">
        <v>94</v>
      </c>
      <c r="J73" s="4" t="s">
        <v>225</v>
      </c>
    </row>
    <row r="74" spans="1:10" ht="25.1" customHeight="1" x14ac:dyDescent="0.5">
      <c r="A74" s="3">
        <f t="shared" si="3"/>
        <v>40</v>
      </c>
      <c r="B74" s="4" t="s">
        <v>227</v>
      </c>
      <c r="C74" s="4" t="s">
        <v>228</v>
      </c>
      <c r="D74" s="5" t="str">
        <f t="shared" si="2"/>
        <v>Homo sapiens CFL1(M1-L166), No tag</v>
      </c>
      <c r="E74" s="4" t="s">
        <v>229</v>
      </c>
      <c r="F74" s="4" t="s">
        <v>230</v>
      </c>
      <c r="G74" s="4" t="s">
        <v>12</v>
      </c>
      <c r="H74" s="8" t="s">
        <v>71</v>
      </c>
      <c r="I74" s="4" t="s">
        <v>33</v>
      </c>
      <c r="J74" s="4" t="s">
        <v>231</v>
      </c>
    </row>
    <row r="75" spans="1:10" ht="25.1" customHeight="1" x14ac:dyDescent="0.5">
      <c r="A75" s="3">
        <f t="shared" si="3"/>
        <v>40</v>
      </c>
      <c r="B75" s="4" t="s">
        <v>227</v>
      </c>
      <c r="C75" s="4" t="s">
        <v>232</v>
      </c>
      <c r="D75" s="5" t="str">
        <f t="shared" si="2"/>
        <v>Homo sapiens CFL1(M1-L166), His/Step</v>
      </c>
      <c r="E75" s="4" t="s">
        <v>229</v>
      </c>
      <c r="F75" s="4" t="s">
        <v>230</v>
      </c>
      <c r="G75" s="4" t="s">
        <v>12</v>
      </c>
      <c r="H75" s="8" t="s">
        <v>71</v>
      </c>
      <c r="I75" s="4" t="s">
        <v>233</v>
      </c>
      <c r="J75" s="4" t="s">
        <v>231</v>
      </c>
    </row>
    <row r="76" spans="1:10" ht="25.1" customHeight="1" x14ac:dyDescent="0.5">
      <c r="A76" s="3">
        <f t="shared" si="3"/>
        <v>41</v>
      </c>
      <c r="B76" s="4" t="s">
        <v>227</v>
      </c>
      <c r="C76" s="4" t="s">
        <v>234</v>
      </c>
      <c r="D76" s="5" t="str">
        <f t="shared" si="2"/>
        <v>Homo sapiens KIF11(M1-K368), No tag</v>
      </c>
      <c r="E76" s="4" t="s">
        <v>235</v>
      </c>
      <c r="F76" s="4" t="s">
        <v>236</v>
      </c>
      <c r="G76" s="4" t="s">
        <v>12</v>
      </c>
      <c r="H76" s="8" t="s">
        <v>71</v>
      </c>
      <c r="I76" s="4" t="s">
        <v>33</v>
      </c>
      <c r="J76" s="4" t="s">
        <v>237</v>
      </c>
    </row>
    <row r="77" spans="1:10" ht="25.1" customHeight="1" x14ac:dyDescent="0.5">
      <c r="A77" s="3">
        <f t="shared" si="3"/>
        <v>41</v>
      </c>
      <c r="B77" s="4" t="s">
        <v>227</v>
      </c>
      <c r="C77" s="4" t="s">
        <v>238</v>
      </c>
      <c r="D77" s="5" t="str">
        <f t="shared" si="2"/>
        <v>Homo sapiens KIF11(M1-K368), His</v>
      </c>
      <c r="E77" s="4" t="s">
        <v>235</v>
      </c>
      <c r="F77" s="4" t="s">
        <v>236</v>
      </c>
      <c r="G77" s="4" t="s">
        <v>12</v>
      </c>
      <c r="H77" s="8" t="s">
        <v>71</v>
      </c>
      <c r="I77" s="4" t="s">
        <v>74</v>
      </c>
      <c r="J77" s="4" t="s">
        <v>237</v>
      </c>
    </row>
    <row r="78" spans="1:10" ht="25.1" customHeight="1" x14ac:dyDescent="0.5">
      <c r="A78" s="3">
        <f t="shared" si="3"/>
        <v>42</v>
      </c>
      <c r="B78" s="4" t="s">
        <v>227</v>
      </c>
      <c r="C78" s="4" t="s">
        <v>239</v>
      </c>
      <c r="D78" s="5" t="str">
        <f t="shared" si="2"/>
        <v>Homo sapiens KIFC1(Q305-K673), No tag</v>
      </c>
      <c r="E78" s="4" t="s">
        <v>240</v>
      </c>
      <c r="F78" s="4" t="s">
        <v>241</v>
      </c>
      <c r="G78" s="4" t="s">
        <v>12</v>
      </c>
      <c r="H78" s="8" t="s">
        <v>71</v>
      </c>
      <c r="I78" s="4" t="s">
        <v>33</v>
      </c>
      <c r="J78" s="4" t="s">
        <v>242</v>
      </c>
    </row>
    <row r="79" spans="1:10" ht="25.1" customHeight="1" x14ac:dyDescent="0.5">
      <c r="A79" s="3">
        <f t="shared" si="3"/>
        <v>42</v>
      </c>
      <c r="B79" s="4" t="s">
        <v>227</v>
      </c>
      <c r="C79" s="4" t="s">
        <v>243</v>
      </c>
      <c r="D79" s="5" t="str">
        <f t="shared" si="2"/>
        <v>Homo sapiens KIFC1(Q305-K673), His</v>
      </c>
      <c r="E79" s="4" t="s">
        <v>240</v>
      </c>
      <c r="F79" s="4" t="s">
        <v>241</v>
      </c>
      <c r="G79" s="4" t="s">
        <v>12</v>
      </c>
      <c r="H79" s="8" t="s">
        <v>71</v>
      </c>
      <c r="I79" s="4" t="s">
        <v>74</v>
      </c>
      <c r="J79" s="4" t="s">
        <v>242</v>
      </c>
    </row>
    <row r="80" spans="1:10" ht="25.1" customHeight="1" x14ac:dyDescent="0.5">
      <c r="A80" s="3">
        <f t="shared" si="3"/>
        <v>43</v>
      </c>
      <c r="B80" s="4" t="s">
        <v>227</v>
      </c>
      <c r="C80" s="4" t="s">
        <v>244</v>
      </c>
      <c r="D80" s="5" t="str">
        <f t="shared" si="2"/>
        <v>Homo sapiens TPT1(M1-C172), No tag</v>
      </c>
      <c r="E80" s="4" t="s">
        <v>245</v>
      </c>
      <c r="F80" s="4" t="s">
        <v>246</v>
      </c>
      <c r="G80" s="4" t="s">
        <v>12</v>
      </c>
      <c r="H80" s="8" t="s">
        <v>71</v>
      </c>
      <c r="I80" s="4" t="s">
        <v>33</v>
      </c>
      <c r="J80" s="4" t="s">
        <v>247</v>
      </c>
    </row>
    <row r="81" spans="1:10" ht="25.1" customHeight="1" x14ac:dyDescent="0.5">
      <c r="A81" s="3">
        <f t="shared" si="3"/>
        <v>43</v>
      </c>
      <c r="B81" s="4" t="s">
        <v>227</v>
      </c>
      <c r="C81" s="4" t="s">
        <v>248</v>
      </c>
      <c r="D81" s="5" t="str">
        <f t="shared" si="2"/>
        <v>Homo sapiens TPT1(M1-C172), His</v>
      </c>
      <c r="E81" s="4" t="s">
        <v>245</v>
      </c>
      <c r="F81" s="4" t="s">
        <v>246</v>
      </c>
      <c r="G81" s="4" t="s">
        <v>12</v>
      </c>
      <c r="H81" s="8" t="s">
        <v>71</v>
      </c>
      <c r="I81" s="4" t="s">
        <v>74</v>
      </c>
      <c r="J81" s="4" t="s">
        <v>247</v>
      </c>
    </row>
    <row r="82" spans="1:10" ht="25.1" customHeight="1" x14ac:dyDescent="0.5">
      <c r="A82" s="3">
        <f t="shared" si="3"/>
        <v>44</v>
      </c>
      <c r="B82" s="4" t="s">
        <v>249</v>
      </c>
      <c r="C82" s="4" t="s">
        <v>250</v>
      </c>
      <c r="D82" s="5" t="str">
        <f t="shared" si="2"/>
        <v xml:space="preserve">Homo sapiens TRPA1(K2-P1119), Flag,Strep II,His </v>
      </c>
      <c r="E82" s="4" t="s">
        <v>251</v>
      </c>
      <c r="F82" s="4" t="s">
        <v>252</v>
      </c>
      <c r="G82" s="4" t="s">
        <v>12</v>
      </c>
      <c r="H82" s="4" t="s">
        <v>19</v>
      </c>
      <c r="I82" s="4" t="s">
        <v>14</v>
      </c>
      <c r="J82" s="4" t="s">
        <v>253</v>
      </c>
    </row>
    <row r="83" spans="1:10" ht="25.1" customHeight="1" x14ac:dyDescent="0.5">
      <c r="A83" s="3">
        <f t="shared" si="3"/>
        <v>45</v>
      </c>
      <c r="B83" s="4" t="s">
        <v>254</v>
      </c>
      <c r="C83" s="4" t="s">
        <v>255</v>
      </c>
      <c r="D83" s="5" t="str">
        <f t="shared" si="2"/>
        <v>Homo sapiens HSP70(M1-D641), No tag</v>
      </c>
      <c r="E83" s="4" t="s">
        <v>256</v>
      </c>
      <c r="F83" s="4" t="s">
        <v>257</v>
      </c>
      <c r="G83" s="4" t="s">
        <v>12</v>
      </c>
      <c r="H83" s="4" t="s">
        <v>13</v>
      </c>
      <c r="I83" s="4" t="s">
        <v>33</v>
      </c>
      <c r="J83" s="4" t="s">
        <v>258</v>
      </c>
    </row>
    <row r="84" spans="1:10" ht="25.1" customHeight="1" x14ac:dyDescent="0.5">
      <c r="A84" s="3">
        <f t="shared" si="3"/>
        <v>45</v>
      </c>
      <c r="B84" s="4" t="s">
        <v>254</v>
      </c>
      <c r="C84" s="4" t="s">
        <v>259</v>
      </c>
      <c r="D84" s="5" t="str">
        <f t="shared" si="2"/>
        <v>Homo sapiens HSP70(M1-D641), His/Strep</v>
      </c>
      <c r="E84" s="4" t="s">
        <v>256</v>
      </c>
      <c r="F84" s="4" t="s">
        <v>257</v>
      </c>
      <c r="G84" s="4" t="s">
        <v>12</v>
      </c>
      <c r="H84" s="4" t="s">
        <v>13</v>
      </c>
      <c r="I84" s="4" t="s">
        <v>260</v>
      </c>
      <c r="J84" s="4" t="s">
        <v>258</v>
      </c>
    </row>
    <row r="85" spans="1:10" ht="25.1" customHeight="1" x14ac:dyDescent="0.5">
      <c r="A85" s="3">
        <f t="shared" si="3"/>
        <v>46</v>
      </c>
      <c r="B85" s="4" t="s">
        <v>254</v>
      </c>
      <c r="C85" s="4" t="s">
        <v>261</v>
      </c>
      <c r="D85" s="5" t="str">
        <f t="shared" si="2"/>
        <v>Homo sapiens HSPA2(S2-D639), No tag</v>
      </c>
      <c r="E85" s="4" t="s">
        <v>262</v>
      </c>
      <c r="F85" s="4" t="s">
        <v>263</v>
      </c>
      <c r="G85" s="4" t="s">
        <v>12</v>
      </c>
      <c r="H85" s="8" t="s">
        <v>71</v>
      </c>
      <c r="I85" s="4" t="s">
        <v>33</v>
      </c>
      <c r="J85" s="4" t="s">
        <v>264</v>
      </c>
    </row>
    <row r="86" spans="1:10" ht="25.1" customHeight="1" x14ac:dyDescent="0.5">
      <c r="A86" s="3">
        <f t="shared" si="3"/>
        <v>46</v>
      </c>
      <c r="B86" s="4" t="s">
        <v>254</v>
      </c>
      <c r="C86" s="4" t="s">
        <v>265</v>
      </c>
      <c r="D86" s="5" t="str">
        <f t="shared" si="2"/>
        <v>Homo sapiens HSPA2(S2-D639), His</v>
      </c>
      <c r="E86" s="4" t="s">
        <v>262</v>
      </c>
      <c r="F86" s="4" t="s">
        <v>263</v>
      </c>
      <c r="G86" s="4" t="s">
        <v>12</v>
      </c>
      <c r="H86" s="8" t="s">
        <v>71</v>
      </c>
      <c r="I86" s="4" t="s">
        <v>74</v>
      </c>
      <c r="J86" s="4" t="s">
        <v>264</v>
      </c>
    </row>
    <row r="87" spans="1:10" ht="25.1" customHeight="1" x14ac:dyDescent="0.5">
      <c r="A87" s="3">
        <f t="shared" si="3"/>
        <v>47</v>
      </c>
      <c r="B87" s="4" t="s">
        <v>254</v>
      </c>
      <c r="C87" s="4" t="s">
        <v>266</v>
      </c>
      <c r="D87" s="5" t="str">
        <f t="shared" si="2"/>
        <v>Homo sapiens HSPBP1(R84-R359), No tag</v>
      </c>
      <c r="E87" s="4" t="s">
        <v>267</v>
      </c>
      <c r="F87" s="4" t="s">
        <v>268</v>
      </c>
      <c r="G87" s="4" t="s">
        <v>12</v>
      </c>
      <c r="H87" s="8" t="s">
        <v>71</v>
      </c>
      <c r="I87" s="4" t="s">
        <v>33</v>
      </c>
      <c r="J87" s="4" t="s">
        <v>269</v>
      </c>
    </row>
    <row r="88" spans="1:10" ht="25.1" customHeight="1" x14ac:dyDescent="0.5">
      <c r="A88" s="3">
        <f t="shared" si="3"/>
        <v>47</v>
      </c>
      <c r="B88" s="4" t="s">
        <v>254</v>
      </c>
      <c r="C88" s="4" t="s">
        <v>270</v>
      </c>
      <c r="D88" s="5" t="str">
        <f t="shared" si="2"/>
        <v>Homo sapiens HSPBP1(R84-R359), His</v>
      </c>
      <c r="E88" s="4" t="s">
        <v>267</v>
      </c>
      <c r="F88" s="4" t="s">
        <v>268</v>
      </c>
      <c r="G88" s="4" t="s">
        <v>12</v>
      </c>
      <c r="H88" s="8" t="s">
        <v>71</v>
      </c>
      <c r="I88" s="4" t="s">
        <v>74</v>
      </c>
      <c r="J88" s="4" t="s">
        <v>269</v>
      </c>
    </row>
    <row r="89" spans="1:10" ht="25.1" customHeight="1" x14ac:dyDescent="0.5">
      <c r="A89" s="3">
        <f t="shared" si="3"/>
        <v>48</v>
      </c>
      <c r="B89" s="4" t="s">
        <v>254</v>
      </c>
      <c r="C89" s="4" t="s">
        <v>271</v>
      </c>
      <c r="D89" s="5" t="str">
        <f t="shared" si="2"/>
        <v>Homo sapiens PPIA(M1-E165), No tag</v>
      </c>
      <c r="E89" s="4" t="s">
        <v>272</v>
      </c>
      <c r="F89" s="4" t="s">
        <v>273</v>
      </c>
      <c r="G89" s="4" t="s">
        <v>12</v>
      </c>
      <c r="H89" s="8" t="s">
        <v>71</v>
      </c>
      <c r="I89" s="4" t="s">
        <v>33</v>
      </c>
      <c r="J89" s="4" t="s">
        <v>274</v>
      </c>
    </row>
    <row r="90" spans="1:10" ht="25.1" customHeight="1" x14ac:dyDescent="0.5">
      <c r="A90" s="3">
        <f t="shared" si="3"/>
        <v>48</v>
      </c>
      <c r="B90" s="4" t="s">
        <v>254</v>
      </c>
      <c r="C90" s="4" t="s">
        <v>275</v>
      </c>
      <c r="D90" s="5" t="str">
        <f t="shared" si="2"/>
        <v>Homo sapiens PPIA(M1-E165), His/Strep</v>
      </c>
      <c r="E90" s="4" t="s">
        <v>272</v>
      </c>
      <c r="F90" s="4" t="s">
        <v>273</v>
      </c>
      <c r="G90" s="4" t="s">
        <v>12</v>
      </c>
      <c r="H90" s="8" t="s">
        <v>71</v>
      </c>
      <c r="I90" s="4" t="s">
        <v>260</v>
      </c>
      <c r="J90" s="4" t="s">
        <v>274</v>
      </c>
    </row>
    <row r="91" spans="1:10" ht="25.1" customHeight="1" x14ac:dyDescent="0.5">
      <c r="A91" s="3">
        <f t="shared" si="3"/>
        <v>49</v>
      </c>
      <c r="B91" s="4" t="s">
        <v>254</v>
      </c>
      <c r="C91" s="4" t="s">
        <v>276</v>
      </c>
      <c r="D91" s="5" t="str">
        <f t="shared" si="2"/>
        <v>Homo sapiens PSMG3(M1-W122), No tag</v>
      </c>
      <c r="E91" s="4" t="s">
        <v>277</v>
      </c>
      <c r="F91" s="4" t="s">
        <v>278</v>
      </c>
      <c r="G91" s="4" t="s">
        <v>12</v>
      </c>
      <c r="H91" s="8" t="s">
        <v>71</v>
      </c>
      <c r="I91" s="4" t="s">
        <v>33</v>
      </c>
      <c r="J91" s="4" t="s">
        <v>279</v>
      </c>
    </row>
    <row r="92" spans="1:10" ht="25.1" customHeight="1" x14ac:dyDescent="0.5">
      <c r="A92" s="3">
        <f t="shared" si="3"/>
        <v>49</v>
      </c>
      <c r="B92" s="4" t="s">
        <v>254</v>
      </c>
      <c r="C92" s="4" t="s">
        <v>280</v>
      </c>
      <c r="D92" s="5" t="str">
        <f t="shared" si="2"/>
        <v>Homo sapiens PSMG3(M1-W122), His/Strep</v>
      </c>
      <c r="E92" s="4" t="s">
        <v>277</v>
      </c>
      <c r="F92" s="4" t="s">
        <v>278</v>
      </c>
      <c r="G92" s="4" t="s">
        <v>12</v>
      </c>
      <c r="H92" s="8" t="s">
        <v>71</v>
      </c>
      <c r="I92" s="4" t="s">
        <v>260</v>
      </c>
      <c r="J92" s="4" t="s">
        <v>279</v>
      </c>
    </row>
    <row r="93" spans="1:10" ht="25.1" customHeight="1" x14ac:dyDescent="0.5">
      <c r="A93" s="3">
        <f t="shared" si="3"/>
        <v>50</v>
      </c>
      <c r="B93" s="4" t="s">
        <v>254</v>
      </c>
      <c r="C93" s="4" t="s">
        <v>281</v>
      </c>
      <c r="D93" s="5" t="str">
        <f t="shared" si="2"/>
        <v>Homo sapiens PSMG4(M1-F123), No tag</v>
      </c>
      <c r="E93" s="4" t="s">
        <v>282</v>
      </c>
      <c r="F93" s="4" t="s">
        <v>283</v>
      </c>
      <c r="G93" s="4" t="s">
        <v>12</v>
      </c>
      <c r="H93" s="8" t="s">
        <v>71</v>
      </c>
      <c r="I93" s="4" t="s">
        <v>33</v>
      </c>
      <c r="J93" s="4" t="s">
        <v>284</v>
      </c>
    </row>
    <row r="94" spans="1:10" ht="25.1" customHeight="1" x14ac:dyDescent="0.5">
      <c r="A94" s="3">
        <f t="shared" si="3"/>
        <v>50</v>
      </c>
      <c r="B94" s="4" t="s">
        <v>254</v>
      </c>
      <c r="C94" s="4" t="s">
        <v>285</v>
      </c>
      <c r="D94" s="5" t="str">
        <f t="shared" si="2"/>
        <v>Homo sapiens PSMG4(M1-F123), His/Strep</v>
      </c>
      <c r="E94" s="4" t="s">
        <v>282</v>
      </c>
      <c r="F94" s="4" t="s">
        <v>283</v>
      </c>
      <c r="G94" s="4" t="s">
        <v>12</v>
      </c>
      <c r="H94" s="8" t="s">
        <v>71</v>
      </c>
      <c r="I94" s="4" t="s">
        <v>260</v>
      </c>
      <c r="J94" s="4" t="s">
        <v>284</v>
      </c>
    </row>
    <row r="95" spans="1:10" ht="25.1" customHeight="1" x14ac:dyDescent="0.5">
      <c r="A95" s="3">
        <f t="shared" si="3"/>
        <v>51</v>
      </c>
      <c r="B95" s="4" t="s">
        <v>286</v>
      </c>
      <c r="C95" s="4" t="s">
        <v>287</v>
      </c>
      <c r="D95" s="5" t="str">
        <f t="shared" si="2"/>
        <v>Homo sapiens CYP2D6(P34-R497), No tag</v>
      </c>
      <c r="E95" s="4" t="s">
        <v>288</v>
      </c>
      <c r="F95" s="4" t="s">
        <v>289</v>
      </c>
      <c r="G95" s="4" t="s">
        <v>12</v>
      </c>
      <c r="H95" s="8" t="s">
        <v>71</v>
      </c>
      <c r="I95" s="4" t="s">
        <v>33</v>
      </c>
      <c r="J95" s="4" t="s">
        <v>290</v>
      </c>
    </row>
    <row r="96" spans="1:10" ht="25.1" customHeight="1" x14ac:dyDescent="0.5">
      <c r="A96" s="3">
        <f t="shared" si="3"/>
        <v>51</v>
      </c>
      <c r="B96" s="4" t="s">
        <v>286</v>
      </c>
      <c r="C96" s="4" t="s">
        <v>291</v>
      </c>
      <c r="D96" s="5" t="str">
        <f t="shared" si="2"/>
        <v>Homo sapiens CYP2D6(P34-R497), His</v>
      </c>
      <c r="E96" s="4" t="s">
        <v>288</v>
      </c>
      <c r="F96" s="4" t="s">
        <v>289</v>
      </c>
      <c r="G96" s="4" t="s">
        <v>12</v>
      </c>
      <c r="H96" s="8" t="s">
        <v>71</v>
      </c>
      <c r="I96" s="4" t="s">
        <v>74</v>
      </c>
      <c r="J96" s="4" t="s">
        <v>290</v>
      </c>
    </row>
    <row r="97" spans="1:10" ht="25.1" customHeight="1" x14ac:dyDescent="0.5">
      <c r="A97" s="3">
        <f t="shared" si="3"/>
        <v>52</v>
      </c>
      <c r="B97" s="4" t="s">
        <v>286</v>
      </c>
      <c r="C97" s="4" t="s">
        <v>292</v>
      </c>
      <c r="D97" s="5" t="str">
        <f t="shared" si="2"/>
        <v>Homo sapiens CYP2E1(L32-S493), No tag</v>
      </c>
      <c r="E97" s="4" t="s">
        <v>293</v>
      </c>
      <c r="F97" s="4" t="s">
        <v>294</v>
      </c>
      <c r="G97" s="4" t="s">
        <v>12</v>
      </c>
      <c r="H97" s="8" t="s">
        <v>71</v>
      </c>
      <c r="I97" s="4" t="s">
        <v>33</v>
      </c>
      <c r="J97" s="4" t="s">
        <v>295</v>
      </c>
    </row>
    <row r="98" spans="1:10" ht="25.1" customHeight="1" x14ac:dyDescent="0.5">
      <c r="A98" s="3">
        <f t="shared" si="3"/>
        <v>52</v>
      </c>
      <c r="B98" s="4" t="s">
        <v>286</v>
      </c>
      <c r="C98" s="4" t="s">
        <v>296</v>
      </c>
      <c r="D98" s="5" t="str">
        <f t="shared" si="2"/>
        <v>Homo sapiens CYP2E1(L32-S493), His</v>
      </c>
      <c r="E98" s="4" t="s">
        <v>293</v>
      </c>
      <c r="F98" s="4" t="s">
        <v>294</v>
      </c>
      <c r="G98" s="4" t="s">
        <v>12</v>
      </c>
      <c r="H98" s="8" t="s">
        <v>71</v>
      </c>
      <c r="I98" s="4" t="s">
        <v>74</v>
      </c>
      <c r="J98" s="4" t="s">
        <v>295</v>
      </c>
    </row>
    <row r="99" spans="1:10" ht="25.1" customHeight="1" x14ac:dyDescent="0.5">
      <c r="A99" s="3">
        <f t="shared" si="3"/>
        <v>53</v>
      </c>
      <c r="B99" s="4" t="s">
        <v>297</v>
      </c>
      <c r="C99" s="4" t="s">
        <v>298</v>
      </c>
      <c r="D99" s="5" t="str">
        <f t="shared" si="2"/>
        <v>Homo sapiens FGF-23(Y25-R179), No tag</v>
      </c>
      <c r="E99" s="4" t="s">
        <v>299</v>
      </c>
      <c r="F99" s="4" t="s">
        <v>300</v>
      </c>
      <c r="G99" s="4" t="s">
        <v>12</v>
      </c>
      <c r="H99" s="8" t="s">
        <v>71</v>
      </c>
      <c r="I99" s="4" t="s">
        <v>33</v>
      </c>
      <c r="J99" s="4" t="s">
        <v>301</v>
      </c>
    </row>
    <row r="100" spans="1:10" ht="25.1" customHeight="1" x14ac:dyDescent="0.5">
      <c r="A100" s="3">
        <f t="shared" si="3"/>
        <v>53</v>
      </c>
      <c r="B100" s="4" t="s">
        <v>297</v>
      </c>
      <c r="C100" s="4" t="s">
        <v>302</v>
      </c>
      <c r="D100" s="5" t="str">
        <f t="shared" si="2"/>
        <v>Homo sapiens FGF-23(Y25-R179), His</v>
      </c>
      <c r="E100" s="4" t="s">
        <v>299</v>
      </c>
      <c r="F100" s="4" t="s">
        <v>300</v>
      </c>
      <c r="G100" s="4" t="s">
        <v>12</v>
      </c>
      <c r="H100" s="8" t="s">
        <v>71</v>
      </c>
      <c r="I100" s="4" t="s">
        <v>74</v>
      </c>
      <c r="J100" s="4" t="s">
        <v>301</v>
      </c>
    </row>
    <row r="101" spans="1:10" ht="25.1" customHeight="1" x14ac:dyDescent="0.5">
      <c r="A101" s="3">
        <f t="shared" si="3"/>
        <v>54</v>
      </c>
      <c r="B101" s="4" t="s">
        <v>297</v>
      </c>
      <c r="C101" s="4" t="s">
        <v>303</v>
      </c>
      <c r="D101" s="5" t="str">
        <f t="shared" si="2"/>
        <v>Homo sapiens IFNA1(C24-E189), No tag</v>
      </c>
      <c r="E101" s="4" t="s">
        <v>304</v>
      </c>
      <c r="F101" s="4" t="s">
        <v>305</v>
      </c>
      <c r="G101" s="4" t="s">
        <v>12</v>
      </c>
      <c r="H101" s="4" t="s">
        <v>13</v>
      </c>
      <c r="I101" s="4" t="s">
        <v>33</v>
      </c>
      <c r="J101" s="4" t="s">
        <v>306</v>
      </c>
    </row>
    <row r="102" spans="1:10" ht="25.1" customHeight="1" x14ac:dyDescent="0.5">
      <c r="A102" s="3">
        <f t="shared" si="3"/>
        <v>54</v>
      </c>
      <c r="B102" s="4" t="s">
        <v>297</v>
      </c>
      <c r="C102" s="4" t="s">
        <v>307</v>
      </c>
      <c r="D102" s="5" t="str">
        <f t="shared" si="2"/>
        <v>Homo sapiens IFNA1(C24-E189), Flag/His</v>
      </c>
      <c r="E102" s="4" t="s">
        <v>304</v>
      </c>
      <c r="F102" s="4" t="s">
        <v>305</v>
      </c>
      <c r="G102" s="4" t="s">
        <v>12</v>
      </c>
      <c r="H102" s="4" t="s">
        <v>13</v>
      </c>
      <c r="I102" s="4" t="s">
        <v>28</v>
      </c>
      <c r="J102" s="4" t="s">
        <v>306</v>
      </c>
    </row>
    <row r="103" spans="1:10" ht="25.1" customHeight="1" x14ac:dyDescent="0.5">
      <c r="A103" s="3">
        <f t="shared" si="3"/>
        <v>55</v>
      </c>
      <c r="B103" s="4" t="s">
        <v>297</v>
      </c>
      <c r="C103" s="4" t="s">
        <v>308</v>
      </c>
      <c r="D103" s="5" t="str">
        <f t="shared" si="2"/>
        <v>Homo sapiens IL-1β(A117-S269), No tag</v>
      </c>
      <c r="E103" s="4" t="s">
        <v>309</v>
      </c>
      <c r="F103" s="4" t="s">
        <v>310</v>
      </c>
      <c r="G103" s="4" t="s">
        <v>12</v>
      </c>
      <c r="H103" s="8" t="s">
        <v>71</v>
      </c>
      <c r="I103" s="4" t="s">
        <v>33</v>
      </c>
      <c r="J103" s="4" t="s">
        <v>311</v>
      </c>
    </row>
    <row r="104" spans="1:10" ht="25.1" customHeight="1" x14ac:dyDescent="0.5">
      <c r="A104" s="3">
        <f t="shared" si="3"/>
        <v>55</v>
      </c>
      <c r="B104" s="4" t="s">
        <v>297</v>
      </c>
      <c r="C104" s="4" t="s">
        <v>312</v>
      </c>
      <c r="D104" s="5" t="str">
        <f t="shared" si="2"/>
        <v>Homo sapiens IL-1β(A117-S269), His</v>
      </c>
      <c r="E104" s="4" t="s">
        <v>309</v>
      </c>
      <c r="F104" s="4" t="s">
        <v>310</v>
      </c>
      <c r="G104" s="4" t="s">
        <v>12</v>
      </c>
      <c r="H104" s="8" t="s">
        <v>71</v>
      </c>
      <c r="I104" s="4" t="s">
        <v>74</v>
      </c>
      <c r="J104" s="4" t="s">
        <v>311</v>
      </c>
    </row>
    <row r="105" spans="1:10" ht="25.1" customHeight="1" x14ac:dyDescent="0.5">
      <c r="A105" s="3">
        <f t="shared" si="3"/>
        <v>56</v>
      </c>
      <c r="B105" s="4" t="s">
        <v>297</v>
      </c>
      <c r="C105" s="4" t="s">
        <v>313</v>
      </c>
      <c r="D105" s="5" t="str">
        <f t="shared" si="2"/>
        <v>Homo sapiens IL-4(H25-S153), No tag</v>
      </c>
      <c r="E105" s="4" t="s">
        <v>314</v>
      </c>
      <c r="F105" s="4" t="s">
        <v>315</v>
      </c>
      <c r="G105" s="4" t="s">
        <v>12</v>
      </c>
      <c r="H105" s="8" t="s">
        <v>71</v>
      </c>
      <c r="I105" s="4" t="s">
        <v>33</v>
      </c>
      <c r="J105" s="4" t="s">
        <v>316</v>
      </c>
    </row>
    <row r="106" spans="1:10" ht="25.1" customHeight="1" x14ac:dyDescent="0.5">
      <c r="A106" s="3">
        <f t="shared" si="3"/>
        <v>56</v>
      </c>
      <c r="B106" s="4" t="s">
        <v>297</v>
      </c>
      <c r="C106" s="4" t="s">
        <v>317</v>
      </c>
      <c r="D106" s="5" t="str">
        <f t="shared" si="2"/>
        <v>Homo sapiens IL-4(H25-S153), His</v>
      </c>
      <c r="E106" s="4" t="s">
        <v>314</v>
      </c>
      <c r="F106" s="4" t="s">
        <v>315</v>
      </c>
      <c r="G106" s="4" t="s">
        <v>12</v>
      </c>
      <c r="H106" s="8" t="s">
        <v>71</v>
      </c>
      <c r="I106" s="4" t="s">
        <v>74</v>
      </c>
      <c r="J106" s="4" t="s">
        <v>316</v>
      </c>
    </row>
    <row r="107" spans="1:10" ht="25.1" customHeight="1" x14ac:dyDescent="0.5">
      <c r="A107" s="3">
        <f t="shared" si="3"/>
        <v>57</v>
      </c>
      <c r="B107" s="4" t="s">
        <v>297</v>
      </c>
      <c r="C107" s="4" t="s">
        <v>318</v>
      </c>
      <c r="D107" s="5" t="str">
        <f t="shared" si="2"/>
        <v>Homo sapiens IL-6(A28-M212), No tag</v>
      </c>
      <c r="E107" s="4" t="s">
        <v>319</v>
      </c>
      <c r="F107" s="4" t="s">
        <v>320</v>
      </c>
      <c r="G107" s="4" t="s">
        <v>12</v>
      </c>
      <c r="H107" s="8" t="s">
        <v>71</v>
      </c>
      <c r="I107" s="4" t="s">
        <v>33</v>
      </c>
      <c r="J107" s="4" t="s">
        <v>321</v>
      </c>
    </row>
    <row r="108" spans="1:10" ht="25.1" customHeight="1" x14ac:dyDescent="0.5">
      <c r="A108" s="3">
        <f t="shared" si="3"/>
        <v>58</v>
      </c>
      <c r="B108" s="4" t="s">
        <v>297</v>
      </c>
      <c r="C108" s="4" t="s">
        <v>322</v>
      </c>
      <c r="D108" s="5" t="str">
        <f t="shared" si="2"/>
        <v>Homo sapiens LXR-α(Q182-E447), No tag</v>
      </c>
      <c r="E108" s="4" t="s">
        <v>323</v>
      </c>
      <c r="F108" s="4" t="s">
        <v>324</v>
      </c>
      <c r="G108" s="4" t="s">
        <v>12</v>
      </c>
      <c r="H108" s="8" t="s">
        <v>71</v>
      </c>
      <c r="I108" s="4" t="s">
        <v>33</v>
      </c>
      <c r="J108" s="4" t="s">
        <v>325</v>
      </c>
    </row>
    <row r="109" spans="1:10" ht="25.1" customHeight="1" x14ac:dyDescent="0.5">
      <c r="A109" s="3">
        <f t="shared" si="3"/>
        <v>58</v>
      </c>
      <c r="B109" s="4" t="s">
        <v>297</v>
      </c>
      <c r="C109" s="4" t="s">
        <v>326</v>
      </c>
      <c r="D109" s="5" t="str">
        <f t="shared" si="2"/>
        <v>Homo sapiens LXR-α(Q182-E447), His</v>
      </c>
      <c r="E109" s="4" t="s">
        <v>323</v>
      </c>
      <c r="F109" s="4" t="s">
        <v>324</v>
      </c>
      <c r="G109" s="4" t="s">
        <v>12</v>
      </c>
      <c r="H109" s="8" t="s">
        <v>71</v>
      </c>
      <c r="I109" s="4" t="s">
        <v>74</v>
      </c>
      <c r="J109" s="4" t="s">
        <v>325</v>
      </c>
    </row>
    <row r="110" spans="1:10" ht="25.1" customHeight="1" x14ac:dyDescent="0.5">
      <c r="A110" s="3">
        <f t="shared" si="3"/>
        <v>59</v>
      </c>
      <c r="B110" s="4" t="s">
        <v>297</v>
      </c>
      <c r="C110" s="4" t="s">
        <v>327</v>
      </c>
      <c r="D110" s="5" t="str">
        <f t="shared" si="2"/>
        <v>Homo sapiens PPAR(P234-Y505), No tag</v>
      </c>
      <c r="E110" s="4" t="s">
        <v>328</v>
      </c>
      <c r="F110" s="4" t="s">
        <v>329</v>
      </c>
      <c r="G110" s="4" t="s">
        <v>12</v>
      </c>
      <c r="H110" s="8" t="s">
        <v>71</v>
      </c>
      <c r="I110" s="4" t="s">
        <v>33</v>
      </c>
      <c r="J110" s="4" t="s">
        <v>330</v>
      </c>
    </row>
    <row r="111" spans="1:10" ht="25.1" customHeight="1" x14ac:dyDescent="0.5">
      <c r="A111" s="3">
        <f t="shared" si="3"/>
        <v>59</v>
      </c>
      <c r="B111" s="4" t="s">
        <v>297</v>
      </c>
      <c r="C111" s="4" t="s">
        <v>331</v>
      </c>
      <c r="D111" s="5" t="str">
        <f t="shared" si="2"/>
        <v>Homo sapiens PPAR(P234-Y505), His</v>
      </c>
      <c r="E111" s="4" t="s">
        <v>328</v>
      </c>
      <c r="F111" s="4" t="s">
        <v>329</v>
      </c>
      <c r="G111" s="4" t="s">
        <v>12</v>
      </c>
      <c r="H111" s="8" t="s">
        <v>71</v>
      </c>
      <c r="I111" s="4" t="s">
        <v>74</v>
      </c>
      <c r="J111" s="4" t="s">
        <v>330</v>
      </c>
    </row>
    <row r="112" spans="1:10" ht="25.1" customHeight="1" x14ac:dyDescent="0.5">
      <c r="A112" s="3">
        <f t="shared" si="3"/>
        <v>60</v>
      </c>
      <c r="B112" s="4" t="s">
        <v>297</v>
      </c>
      <c r="C112" s="4" t="s">
        <v>332</v>
      </c>
      <c r="D112" s="5" t="str">
        <f t="shared" si="2"/>
        <v>Homo sapiens PXR(S130-S434), No tag</v>
      </c>
      <c r="E112" s="4" t="s">
        <v>333</v>
      </c>
      <c r="F112" s="4" t="s">
        <v>334</v>
      </c>
      <c r="G112" s="4" t="s">
        <v>12</v>
      </c>
      <c r="H112" s="8" t="s">
        <v>71</v>
      </c>
      <c r="I112" s="4" t="s">
        <v>33</v>
      </c>
      <c r="J112" s="4" t="s">
        <v>335</v>
      </c>
    </row>
    <row r="113" spans="1:10" ht="25.1" customHeight="1" x14ac:dyDescent="0.5">
      <c r="A113" s="3">
        <f t="shared" si="3"/>
        <v>60</v>
      </c>
      <c r="B113" s="4" t="s">
        <v>297</v>
      </c>
      <c r="C113" s="4" t="s">
        <v>336</v>
      </c>
      <c r="D113" s="5" t="str">
        <f t="shared" si="2"/>
        <v>Homo sapiens PXR(S130-S434), His</v>
      </c>
      <c r="E113" s="4" t="s">
        <v>333</v>
      </c>
      <c r="F113" s="4" t="s">
        <v>334</v>
      </c>
      <c r="G113" s="4" t="s">
        <v>12</v>
      </c>
      <c r="H113" s="8" t="s">
        <v>71</v>
      </c>
      <c r="I113" s="4" t="s">
        <v>74</v>
      </c>
      <c r="J113" s="4" t="s">
        <v>335</v>
      </c>
    </row>
    <row r="114" spans="1:10" ht="25.1" customHeight="1" x14ac:dyDescent="0.5">
      <c r="A114" s="3">
        <f t="shared" si="3"/>
        <v>61</v>
      </c>
      <c r="B114" s="4" t="s">
        <v>297</v>
      </c>
      <c r="C114" s="4" t="s">
        <v>337</v>
      </c>
      <c r="D114" s="5" t="str">
        <f t="shared" si="2"/>
        <v>Homo sapiens RGS14(P2-L566), No tag</v>
      </c>
      <c r="E114" s="4" t="s">
        <v>338</v>
      </c>
      <c r="F114" s="4" t="s">
        <v>339</v>
      </c>
      <c r="G114" s="4" t="s">
        <v>12</v>
      </c>
      <c r="H114" s="8" t="s">
        <v>71</v>
      </c>
      <c r="I114" s="4" t="s">
        <v>33</v>
      </c>
      <c r="J114" s="4" t="s">
        <v>340</v>
      </c>
    </row>
    <row r="115" spans="1:10" ht="25.1" customHeight="1" x14ac:dyDescent="0.5">
      <c r="A115" s="3">
        <f t="shared" si="3"/>
        <v>61</v>
      </c>
      <c r="B115" s="4" t="s">
        <v>297</v>
      </c>
      <c r="C115" s="4" t="s">
        <v>341</v>
      </c>
      <c r="D115" s="5" t="str">
        <f t="shared" si="2"/>
        <v>Homo sapiens RGS14(P2-L566), His</v>
      </c>
      <c r="E115" s="4" t="s">
        <v>338</v>
      </c>
      <c r="F115" s="4" t="s">
        <v>339</v>
      </c>
      <c r="G115" s="4" t="s">
        <v>12</v>
      </c>
      <c r="H115" s="8" t="s">
        <v>71</v>
      </c>
      <c r="I115" s="4" t="s">
        <v>74</v>
      </c>
      <c r="J115" s="4" t="s">
        <v>340</v>
      </c>
    </row>
    <row r="116" spans="1:10" ht="25.1" customHeight="1" x14ac:dyDescent="0.5">
      <c r="A116" s="3">
        <f t="shared" si="3"/>
        <v>62</v>
      </c>
      <c r="B116" s="4" t="s">
        <v>297</v>
      </c>
      <c r="C116" s="4" t="s">
        <v>342</v>
      </c>
      <c r="D116" s="5" t="str">
        <f t="shared" si="2"/>
        <v>Homo sapiens RORa(A271-G523), No tag</v>
      </c>
      <c r="E116" s="4" t="s">
        <v>343</v>
      </c>
      <c r="F116" s="4" t="s">
        <v>344</v>
      </c>
      <c r="G116" s="4" t="s">
        <v>12</v>
      </c>
      <c r="H116" s="4" t="s">
        <v>13</v>
      </c>
      <c r="I116" s="4" t="s">
        <v>33</v>
      </c>
      <c r="J116" s="4" t="s">
        <v>345</v>
      </c>
    </row>
    <row r="117" spans="1:10" ht="25.1" customHeight="1" x14ac:dyDescent="0.5">
      <c r="A117" s="3">
        <f t="shared" si="3"/>
        <v>62</v>
      </c>
      <c r="B117" s="4" t="s">
        <v>297</v>
      </c>
      <c r="C117" s="4" t="s">
        <v>346</v>
      </c>
      <c r="D117" s="5" t="str">
        <f t="shared" si="2"/>
        <v>Homo sapiens RORa(A271-G523), His</v>
      </c>
      <c r="E117" s="4" t="s">
        <v>343</v>
      </c>
      <c r="F117" s="4" t="s">
        <v>344</v>
      </c>
      <c r="G117" s="4" t="s">
        <v>12</v>
      </c>
      <c r="H117" s="4" t="s">
        <v>13</v>
      </c>
      <c r="I117" s="4" t="s">
        <v>74</v>
      </c>
      <c r="J117" s="4" t="s">
        <v>345</v>
      </c>
    </row>
    <row r="118" spans="1:10" ht="25.1" customHeight="1" x14ac:dyDescent="0.5">
      <c r="A118" s="3">
        <f t="shared" si="3"/>
        <v>63</v>
      </c>
      <c r="B118" s="4" t="s">
        <v>297</v>
      </c>
      <c r="C118" s="4" t="s">
        <v>347</v>
      </c>
      <c r="D118" s="5" t="str">
        <f t="shared" si="2"/>
        <v>Homo sapiens RXRB(G294-A528), No tag</v>
      </c>
      <c r="E118" s="4" t="s">
        <v>348</v>
      </c>
      <c r="F118" s="4" t="s">
        <v>349</v>
      </c>
      <c r="G118" s="4" t="s">
        <v>12</v>
      </c>
      <c r="H118" s="8" t="s">
        <v>71</v>
      </c>
      <c r="I118" s="4" t="s">
        <v>33</v>
      </c>
      <c r="J118" s="4" t="s">
        <v>350</v>
      </c>
    </row>
    <row r="119" spans="1:10" ht="25.1" customHeight="1" x14ac:dyDescent="0.5">
      <c r="A119" s="3">
        <f t="shared" si="3"/>
        <v>63</v>
      </c>
      <c r="B119" s="4" t="s">
        <v>297</v>
      </c>
      <c r="C119" s="4" t="s">
        <v>351</v>
      </c>
      <c r="D119" s="5" t="str">
        <f t="shared" si="2"/>
        <v>Homo sapiens RXRB(G294-A528), His</v>
      </c>
      <c r="E119" s="4" t="s">
        <v>348</v>
      </c>
      <c r="F119" s="4" t="s">
        <v>349</v>
      </c>
      <c r="G119" s="4" t="s">
        <v>12</v>
      </c>
      <c r="H119" s="8" t="s">
        <v>71</v>
      </c>
      <c r="I119" s="4" t="s">
        <v>74</v>
      </c>
      <c r="J119" s="4" t="s">
        <v>350</v>
      </c>
    </row>
    <row r="120" spans="1:10" ht="25.1" customHeight="1" x14ac:dyDescent="0.5">
      <c r="A120" s="3">
        <f t="shared" si="3"/>
        <v>64</v>
      </c>
      <c r="B120" s="4" t="s">
        <v>297</v>
      </c>
      <c r="C120" s="4" t="s">
        <v>352</v>
      </c>
      <c r="D120" s="5" t="str">
        <f t="shared" si="2"/>
        <v>Homo sapiens TALL-1(V142-L285), His</v>
      </c>
      <c r="E120" s="4" t="s">
        <v>353</v>
      </c>
      <c r="F120" s="4" t="s">
        <v>354</v>
      </c>
      <c r="G120" s="4" t="s">
        <v>12</v>
      </c>
      <c r="H120" s="8" t="s">
        <v>71</v>
      </c>
      <c r="I120" s="4" t="s">
        <v>74</v>
      </c>
      <c r="J120" s="4" t="s">
        <v>355</v>
      </c>
    </row>
    <row r="121" spans="1:10" ht="25.1" customHeight="1" x14ac:dyDescent="0.5">
      <c r="A121" s="3">
        <f t="shared" si="3"/>
        <v>64</v>
      </c>
      <c r="B121" s="4" t="s">
        <v>297</v>
      </c>
      <c r="C121" s="4" t="s">
        <v>356</v>
      </c>
      <c r="D121" s="5" t="str">
        <f t="shared" si="2"/>
        <v>Homo sapiens TALL-1(V142-L285), No tag</v>
      </c>
      <c r="E121" s="4" t="s">
        <v>353</v>
      </c>
      <c r="F121" s="4" t="s">
        <v>354</v>
      </c>
      <c r="G121" s="4" t="s">
        <v>12</v>
      </c>
      <c r="H121" s="8" t="s">
        <v>71</v>
      </c>
      <c r="I121" s="4" t="s">
        <v>33</v>
      </c>
      <c r="J121" s="4" t="s">
        <v>355</v>
      </c>
    </row>
    <row r="122" spans="1:10" ht="25.1" customHeight="1" x14ac:dyDescent="0.5">
      <c r="A122" s="3">
        <f t="shared" si="3"/>
        <v>65</v>
      </c>
      <c r="B122" s="4" t="s">
        <v>297</v>
      </c>
      <c r="C122" s="4" t="s">
        <v>357</v>
      </c>
      <c r="D122" s="5" t="str">
        <f t="shared" si="2"/>
        <v>Homo sapiens VEGF(V40-K134), No tag</v>
      </c>
      <c r="E122" s="4" t="s">
        <v>358</v>
      </c>
      <c r="F122" s="4" t="s">
        <v>359</v>
      </c>
      <c r="G122" s="4" t="s">
        <v>12</v>
      </c>
      <c r="H122" s="8" t="s">
        <v>71</v>
      </c>
      <c r="I122" s="4" t="s">
        <v>33</v>
      </c>
      <c r="J122" s="4" t="s">
        <v>360</v>
      </c>
    </row>
    <row r="123" spans="1:10" ht="25.1" customHeight="1" x14ac:dyDescent="0.5">
      <c r="A123" s="3">
        <f t="shared" si="3"/>
        <v>65</v>
      </c>
      <c r="B123" s="4" t="s">
        <v>297</v>
      </c>
      <c r="C123" s="4" t="s">
        <v>361</v>
      </c>
      <c r="D123" s="5" t="str">
        <f t="shared" si="2"/>
        <v>Homo sapiens VEGF(V40-K134), His</v>
      </c>
      <c r="E123" s="4" t="s">
        <v>358</v>
      </c>
      <c r="F123" s="4" t="s">
        <v>359</v>
      </c>
      <c r="G123" s="4" t="s">
        <v>12</v>
      </c>
      <c r="H123" s="8" t="s">
        <v>71</v>
      </c>
      <c r="I123" s="4" t="s">
        <v>74</v>
      </c>
      <c r="J123" s="4" t="s">
        <v>360</v>
      </c>
    </row>
    <row r="124" spans="1:10" ht="25.1" customHeight="1" x14ac:dyDescent="0.5">
      <c r="A124" s="3">
        <f t="shared" si="3"/>
        <v>66</v>
      </c>
      <c r="B124" s="4" t="s">
        <v>362</v>
      </c>
      <c r="C124" s="4" t="s">
        <v>363</v>
      </c>
      <c r="D124" s="5" t="str">
        <f t="shared" si="2"/>
        <v>Homo sapiens ALG13(S221-D372), No tag</v>
      </c>
      <c r="E124" s="4" t="s">
        <v>364</v>
      </c>
      <c r="F124" s="4" t="s">
        <v>365</v>
      </c>
      <c r="G124" s="4" t="s">
        <v>12</v>
      </c>
      <c r="H124" s="8" t="s">
        <v>71</v>
      </c>
      <c r="I124" s="4" t="s">
        <v>33</v>
      </c>
      <c r="J124" s="4" t="s">
        <v>366</v>
      </c>
    </row>
    <row r="125" spans="1:10" ht="25.1" customHeight="1" x14ac:dyDescent="0.5">
      <c r="A125" s="3">
        <f t="shared" si="3"/>
        <v>66</v>
      </c>
      <c r="B125" s="4" t="s">
        <v>362</v>
      </c>
      <c r="C125" s="4" t="s">
        <v>367</v>
      </c>
      <c r="D125" s="5" t="str">
        <f t="shared" si="2"/>
        <v>Homo sapiens ALG13(S221-D372), His</v>
      </c>
      <c r="E125" s="4" t="s">
        <v>364</v>
      </c>
      <c r="F125" s="4" t="s">
        <v>365</v>
      </c>
      <c r="G125" s="4" t="s">
        <v>12</v>
      </c>
      <c r="H125" s="8" t="s">
        <v>71</v>
      </c>
      <c r="I125" s="4" t="s">
        <v>74</v>
      </c>
      <c r="J125" s="4" t="s">
        <v>366</v>
      </c>
    </row>
    <row r="126" spans="1:10" ht="25.1" customHeight="1" x14ac:dyDescent="0.5">
      <c r="A126" s="3">
        <f t="shared" si="3"/>
        <v>67</v>
      </c>
      <c r="B126" s="4" t="s">
        <v>362</v>
      </c>
      <c r="C126" s="4" t="s">
        <v>368</v>
      </c>
      <c r="D126" s="5" t="str">
        <f t="shared" si="2"/>
        <v>Homo sapiens AMSH(S2-R424), His</v>
      </c>
      <c r="E126" s="4" t="s">
        <v>369</v>
      </c>
      <c r="F126" s="4" t="s">
        <v>370</v>
      </c>
      <c r="G126" s="4" t="s">
        <v>12</v>
      </c>
      <c r="H126" s="8" t="s">
        <v>71</v>
      </c>
      <c r="I126" s="4" t="s">
        <v>74</v>
      </c>
      <c r="J126" s="4" t="s">
        <v>371</v>
      </c>
    </row>
    <row r="127" spans="1:10" ht="25.1" customHeight="1" x14ac:dyDescent="0.5">
      <c r="A127" s="3">
        <f t="shared" si="3"/>
        <v>67</v>
      </c>
      <c r="B127" s="10" t="s">
        <v>362</v>
      </c>
      <c r="C127" s="10" t="s">
        <v>372</v>
      </c>
      <c r="D127" s="5" t="str">
        <f t="shared" si="2"/>
        <v>Homo sapiens AMSH(S2-R424 end), No tag</v>
      </c>
      <c r="E127" s="10" t="s">
        <v>369</v>
      </c>
      <c r="F127" s="10" t="s">
        <v>370</v>
      </c>
      <c r="G127" s="10" t="s">
        <v>12</v>
      </c>
      <c r="H127" s="11" t="s">
        <v>71</v>
      </c>
      <c r="I127" s="10" t="s">
        <v>33</v>
      </c>
      <c r="J127" s="10" t="s">
        <v>373</v>
      </c>
    </row>
    <row r="128" spans="1:10" ht="25.1" customHeight="1" x14ac:dyDescent="0.5">
      <c r="A128" s="3">
        <f t="shared" si="3"/>
        <v>67</v>
      </c>
      <c r="B128" s="5" t="s">
        <v>362</v>
      </c>
      <c r="C128" s="5" t="s">
        <v>374</v>
      </c>
      <c r="D128" s="5" t="str">
        <f t="shared" si="2"/>
        <v>Homo sapiens AMSH(D2-R436), His</v>
      </c>
      <c r="E128" s="5" t="s">
        <v>369</v>
      </c>
      <c r="F128" s="5" t="s">
        <v>375</v>
      </c>
      <c r="G128" s="5" t="s">
        <v>12</v>
      </c>
      <c r="H128" s="9" t="s">
        <v>71</v>
      </c>
      <c r="I128" s="5" t="s">
        <v>74</v>
      </c>
      <c r="J128" s="5" t="s">
        <v>376</v>
      </c>
    </row>
    <row r="129" spans="1:10" ht="25.1" customHeight="1" x14ac:dyDescent="0.5">
      <c r="A129" s="3">
        <f t="shared" si="3"/>
        <v>68</v>
      </c>
      <c r="B129" s="4" t="s">
        <v>362</v>
      </c>
      <c r="C129" s="4" t="s">
        <v>377</v>
      </c>
      <c r="D129" s="5" t="str">
        <f t="shared" si="2"/>
        <v>Homo sapiens ATXN3(E2-K361), No tag</v>
      </c>
      <c r="E129" s="4" t="s">
        <v>378</v>
      </c>
      <c r="F129" s="4" t="s">
        <v>379</v>
      </c>
      <c r="G129" s="4" t="s">
        <v>12</v>
      </c>
      <c r="H129" s="8" t="s">
        <v>71</v>
      </c>
      <c r="I129" s="4" t="s">
        <v>33</v>
      </c>
      <c r="J129" s="4" t="s">
        <v>380</v>
      </c>
    </row>
    <row r="130" spans="1:10" ht="25.1" customHeight="1" x14ac:dyDescent="0.5">
      <c r="A130" s="3">
        <f t="shared" si="3"/>
        <v>68</v>
      </c>
      <c r="B130" s="4" t="s">
        <v>362</v>
      </c>
      <c r="C130" s="4" t="s">
        <v>381</v>
      </c>
      <c r="D130" s="5" t="str">
        <f t="shared" ref="D130:D193" si="4">G130&amp;" "&amp;E130&amp;"("&amp;J130&amp;")"&amp;", "&amp;I130</f>
        <v>Homo sapiens ATXN3(E2-K361), His</v>
      </c>
      <c r="E130" s="4" t="s">
        <v>378</v>
      </c>
      <c r="F130" s="4" t="s">
        <v>379</v>
      </c>
      <c r="G130" s="4" t="s">
        <v>12</v>
      </c>
      <c r="H130" s="8" t="s">
        <v>71</v>
      </c>
      <c r="I130" s="4" t="s">
        <v>74</v>
      </c>
      <c r="J130" s="4" t="s">
        <v>380</v>
      </c>
    </row>
    <row r="131" spans="1:10" ht="25.1" customHeight="1" x14ac:dyDescent="0.5">
      <c r="A131" s="3">
        <f t="shared" ref="A131:A194" si="5">SUM(E131&lt;&gt;E130,A130)</f>
        <v>69</v>
      </c>
      <c r="B131" s="4" t="s">
        <v>362</v>
      </c>
      <c r="C131" s="4" t="s">
        <v>382</v>
      </c>
      <c r="D131" s="5" t="str">
        <f t="shared" si="4"/>
        <v>Homo sapiens ATXN3L(D2-K355), Flag</v>
      </c>
      <c r="E131" s="4" t="s">
        <v>383</v>
      </c>
      <c r="F131" s="4" t="s">
        <v>384</v>
      </c>
      <c r="G131" s="4" t="s">
        <v>12</v>
      </c>
      <c r="H131" s="4" t="s">
        <v>13</v>
      </c>
      <c r="I131" s="4" t="s">
        <v>64</v>
      </c>
      <c r="J131" s="4" t="s">
        <v>385</v>
      </c>
    </row>
    <row r="132" spans="1:10" ht="25.1" customHeight="1" x14ac:dyDescent="0.5">
      <c r="A132" s="3">
        <f t="shared" si="5"/>
        <v>69</v>
      </c>
      <c r="B132" s="4" t="s">
        <v>362</v>
      </c>
      <c r="C132" s="4" t="s">
        <v>386</v>
      </c>
      <c r="D132" s="5" t="str">
        <f t="shared" si="4"/>
        <v>Homo sapiens ATXN3L(D2-K355), His/Flag</v>
      </c>
      <c r="E132" s="4" t="s">
        <v>383</v>
      </c>
      <c r="F132" s="4" t="s">
        <v>384</v>
      </c>
      <c r="G132" s="4" t="s">
        <v>12</v>
      </c>
      <c r="H132" s="4" t="s">
        <v>13</v>
      </c>
      <c r="I132" s="4" t="s">
        <v>387</v>
      </c>
      <c r="J132" s="4" t="s">
        <v>385</v>
      </c>
    </row>
    <row r="133" spans="1:10" ht="25.1" customHeight="1" x14ac:dyDescent="0.5">
      <c r="A133" s="3">
        <f t="shared" si="5"/>
        <v>70</v>
      </c>
      <c r="B133" s="4" t="s">
        <v>362</v>
      </c>
      <c r="C133" s="4" t="s">
        <v>388</v>
      </c>
      <c r="D133" s="5" t="str">
        <f t="shared" si="4"/>
        <v>Homo sapiens BAP1(N2-Q729), No tag</v>
      </c>
      <c r="E133" s="4" t="s">
        <v>389</v>
      </c>
      <c r="F133" s="4" t="s">
        <v>390</v>
      </c>
      <c r="G133" s="4" t="s">
        <v>12</v>
      </c>
      <c r="H133" s="8" t="s">
        <v>71</v>
      </c>
      <c r="I133" s="4" t="s">
        <v>33</v>
      </c>
      <c r="J133" s="4" t="s">
        <v>391</v>
      </c>
    </row>
    <row r="134" spans="1:10" ht="25.1" customHeight="1" x14ac:dyDescent="0.5">
      <c r="A134" s="3">
        <f t="shared" si="5"/>
        <v>70</v>
      </c>
      <c r="B134" s="4" t="s">
        <v>362</v>
      </c>
      <c r="C134" s="4" t="s">
        <v>392</v>
      </c>
      <c r="D134" s="5" t="str">
        <f t="shared" si="4"/>
        <v>Homo sapiens BAP1(N2-Q729), His</v>
      </c>
      <c r="E134" s="4" t="s">
        <v>389</v>
      </c>
      <c r="F134" s="4" t="s">
        <v>390</v>
      </c>
      <c r="G134" s="4" t="s">
        <v>12</v>
      </c>
      <c r="H134" s="8" t="s">
        <v>71</v>
      </c>
      <c r="I134" s="4" t="s">
        <v>74</v>
      </c>
      <c r="J134" s="4" t="s">
        <v>391</v>
      </c>
    </row>
    <row r="135" spans="1:10" ht="25.1" customHeight="1" x14ac:dyDescent="0.5">
      <c r="A135" s="3">
        <f t="shared" si="5"/>
        <v>71</v>
      </c>
      <c r="B135" s="4" t="s">
        <v>362</v>
      </c>
      <c r="C135" s="4" t="s">
        <v>393</v>
      </c>
      <c r="D135" s="5" t="str">
        <f t="shared" si="4"/>
        <v>Homo sapiens BRCC36(M1-E316), No tag</v>
      </c>
      <c r="E135" s="4" t="s">
        <v>394</v>
      </c>
      <c r="F135" s="4" t="s">
        <v>395</v>
      </c>
      <c r="G135" s="4" t="s">
        <v>12</v>
      </c>
      <c r="H135" s="8" t="s">
        <v>71</v>
      </c>
      <c r="I135" s="4" t="s">
        <v>33</v>
      </c>
      <c r="J135" s="4" t="s">
        <v>396</v>
      </c>
    </row>
    <row r="136" spans="1:10" ht="25.1" customHeight="1" x14ac:dyDescent="0.5">
      <c r="A136" s="3">
        <f t="shared" si="5"/>
        <v>71</v>
      </c>
      <c r="B136" s="4" t="s">
        <v>362</v>
      </c>
      <c r="C136" s="4" t="s">
        <v>397</v>
      </c>
      <c r="D136" s="5" t="str">
        <f t="shared" si="4"/>
        <v>Homo sapiens BRCC36(M1-E316), GST</v>
      </c>
      <c r="E136" s="4" t="s">
        <v>394</v>
      </c>
      <c r="F136" s="4" t="s">
        <v>395</v>
      </c>
      <c r="G136" s="4" t="s">
        <v>12</v>
      </c>
      <c r="H136" s="8" t="s">
        <v>71</v>
      </c>
      <c r="I136" s="4" t="s">
        <v>398</v>
      </c>
      <c r="J136" s="4" t="s">
        <v>396</v>
      </c>
    </row>
    <row r="137" spans="1:10" ht="25.1" customHeight="1" x14ac:dyDescent="0.5">
      <c r="A137" s="3">
        <f t="shared" si="5"/>
        <v>72</v>
      </c>
      <c r="B137" s="4" t="s">
        <v>362</v>
      </c>
      <c r="C137" s="4" t="s">
        <v>399</v>
      </c>
      <c r="D137" s="5" t="str">
        <f t="shared" si="4"/>
        <v>Homo sapiens COPS5(A2-T257), No tag</v>
      </c>
      <c r="E137" s="4" t="s">
        <v>400</v>
      </c>
      <c r="F137" s="4" t="s">
        <v>401</v>
      </c>
      <c r="G137" s="4" t="s">
        <v>12</v>
      </c>
      <c r="H137" s="8" t="s">
        <v>71</v>
      </c>
      <c r="I137" s="4" t="s">
        <v>33</v>
      </c>
      <c r="J137" s="4" t="s">
        <v>402</v>
      </c>
    </row>
    <row r="138" spans="1:10" ht="25.1" customHeight="1" x14ac:dyDescent="0.5">
      <c r="A138" s="3">
        <f t="shared" si="5"/>
        <v>72</v>
      </c>
      <c r="B138" s="4" t="s">
        <v>362</v>
      </c>
      <c r="C138" s="4" t="s">
        <v>403</v>
      </c>
      <c r="D138" s="5" t="str">
        <f t="shared" si="4"/>
        <v>Homo sapiens COPS5(A2-T257), GST</v>
      </c>
      <c r="E138" s="4" t="s">
        <v>400</v>
      </c>
      <c r="F138" s="4" t="s">
        <v>401</v>
      </c>
      <c r="G138" s="4" t="s">
        <v>12</v>
      </c>
      <c r="H138" s="8" t="s">
        <v>71</v>
      </c>
      <c r="I138" s="4" t="s">
        <v>398</v>
      </c>
      <c r="J138" s="4" t="s">
        <v>402</v>
      </c>
    </row>
    <row r="139" spans="1:10" ht="25.1" customHeight="1" x14ac:dyDescent="0.5">
      <c r="A139" s="3">
        <f t="shared" si="5"/>
        <v>73</v>
      </c>
      <c r="B139" s="4" t="s">
        <v>362</v>
      </c>
      <c r="C139" s="4" t="s">
        <v>404</v>
      </c>
      <c r="D139" s="5" t="str">
        <f t="shared" si="4"/>
        <v>Homo sapiens eIF3g(P2-N320), No tag</v>
      </c>
      <c r="E139" s="4" t="s">
        <v>405</v>
      </c>
      <c r="F139" s="4" t="s">
        <v>406</v>
      </c>
      <c r="G139" s="4" t="s">
        <v>12</v>
      </c>
      <c r="H139" s="8" t="s">
        <v>71</v>
      </c>
      <c r="I139" s="4" t="s">
        <v>33</v>
      </c>
      <c r="J139" s="4" t="s">
        <v>407</v>
      </c>
    </row>
    <row r="140" spans="1:10" ht="25.1" customHeight="1" x14ac:dyDescent="0.5">
      <c r="A140" s="3">
        <f t="shared" si="5"/>
        <v>73</v>
      </c>
      <c r="B140" s="4" t="s">
        <v>362</v>
      </c>
      <c r="C140" s="4" t="s">
        <v>408</v>
      </c>
      <c r="D140" s="5" t="str">
        <f t="shared" si="4"/>
        <v>Homo sapiens eIF3g(P2-N320), His</v>
      </c>
      <c r="E140" s="4" t="s">
        <v>405</v>
      </c>
      <c r="F140" s="4" t="s">
        <v>406</v>
      </c>
      <c r="G140" s="4" t="s">
        <v>12</v>
      </c>
      <c r="H140" s="8" t="s">
        <v>71</v>
      </c>
      <c r="I140" s="4" t="s">
        <v>74</v>
      </c>
      <c r="J140" s="4" t="s">
        <v>407</v>
      </c>
    </row>
    <row r="141" spans="1:10" ht="25.1" customHeight="1" x14ac:dyDescent="0.5">
      <c r="A141" s="3">
        <f t="shared" si="5"/>
        <v>74</v>
      </c>
      <c r="B141" s="4" t="s">
        <v>362</v>
      </c>
      <c r="C141" s="4" t="s">
        <v>409</v>
      </c>
      <c r="D141" s="5" t="str">
        <f t="shared" si="4"/>
        <v>Homo sapiens EIF3S5(A2-L357), No tag</v>
      </c>
      <c r="E141" s="4" t="s">
        <v>410</v>
      </c>
      <c r="F141" s="4" t="s">
        <v>411</v>
      </c>
      <c r="G141" s="4" t="s">
        <v>12</v>
      </c>
      <c r="H141" s="8" t="s">
        <v>71</v>
      </c>
      <c r="I141" s="4" t="s">
        <v>33</v>
      </c>
      <c r="J141" s="4" t="s">
        <v>412</v>
      </c>
    </row>
    <row r="142" spans="1:10" ht="25.1" customHeight="1" x14ac:dyDescent="0.5">
      <c r="A142" s="3">
        <f t="shared" si="5"/>
        <v>74</v>
      </c>
      <c r="B142" s="4" t="s">
        <v>362</v>
      </c>
      <c r="C142" s="4" t="s">
        <v>413</v>
      </c>
      <c r="D142" s="5" t="str">
        <f t="shared" si="4"/>
        <v>Homo sapiens EIF3S5(A2-L357), GST</v>
      </c>
      <c r="E142" s="4" t="s">
        <v>410</v>
      </c>
      <c r="F142" s="4" t="s">
        <v>411</v>
      </c>
      <c r="G142" s="4" t="s">
        <v>12</v>
      </c>
      <c r="H142" s="8" t="s">
        <v>71</v>
      </c>
      <c r="I142" s="4" t="s">
        <v>398</v>
      </c>
      <c r="J142" s="4" t="s">
        <v>412</v>
      </c>
    </row>
    <row r="143" spans="1:10" ht="25.1" customHeight="1" x14ac:dyDescent="0.5">
      <c r="A143" s="3">
        <f t="shared" si="5"/>
        <v>75</v>
      </c>
      <c r="B143" s="4" t="s">
        <v>362</v>
      </c>
      <c r="C143" s="4" t="s">
        <v>414</v>
      </c>
      <c r="D143" s="5" t="str">
        <f t="shared" si="4"/>
        <v>Homo sapiens JOSD1(S2-V202), No tag</v>
      </c>
      <c r="E143" s="4" t="s">
        <v>415</v>
      </c>
      <c r="F143" s="4" t="s">
        <v>416</v>
      </c>
      <c r="G143" s="4" t="s">
        <v>12</v>
      </c>
      <c r="H143" s="8" t="s">
        <v>71</v>
      </c>
      <c r="I143" s="4" t="s">
        <v>33</v>
      </c>
      <c r="J143" s="4" t="s">
        <v>417</v>
      </c>
    </row>
    <row r="144" spans="1:10" ht="25.1" customHeight="1" x14ac:dyDescent="0.5">
      <c r="A144" s="3">
        <f t="shared" si="5"/>
        <v>75</v>
      </c>
      <c r="B144" s="4" t="s">
        <v>362</v>
      </c>
      <c r="C144" s="4" t="s">
        <v>418</v>
      </c>
      <c r="D144" s="5" t="str">
        <f t="shared" si="4"/>
        <v>Homo sapiens JOSD1(S2-V202), GST</v>
      </c>
      <c r="E144" s="4" t="s">
        <v>415</v>
      </c>
      <c r="F144" s="4" t="s">
        <v>416</v>
      </c>
      <c r="G144" s="4" t="s">
        <v>12</v>
      </c>
      <c r="H144" s="8" t="s">
        <v>71</v>
      </c>
      <c r="I144" s="4" t="s">
        <v>398</v>
      </c>
      <c r="J144" s="4" t="s">
        <v>417</v>
      </c>
    </row>
    <row r="145" spans="1:10" ht="25.1" customHeight="1" x14ac:dyDescent="0.5">
      <c r="A145" s="3">
        <f t="shared" si="5"/>
        <v>76</v>
      </c>
      <c r="B145" s="4" t="s">
        <v>362</v>
      </c>
      <c r="C145" s="4" t="s">
        <v>419</v>
      </c>
      <c r="D145" s="5" t="str">
        <f t="shared" si="4"/>
        <v>Homo sapiens JOSD2(S2-D188), No tag</v>
      </c>
      <c r="E145" s="4" t="s">
        <v>420</v>
      </c>
      <c r="F145" s="4" t="s">
        <v>421</v>
      </c>
      <c r="G145" s="4" t="s">
        <v>12</v>
      </c>
      <c r="H145" s="8" t="s">
        <v>71</v>
      </c>
      <c r="I145" s="4" t="s">
        <v>33</v>
      </c>
      <c r="J145" s="4" t="s">
        <v>422</v>
      </c>
    </row>
    <row r="146" spans="1:10" ht="25.1" customHeight="1" x14ac:dyDescent="0.5">
      <c r="A146" s="3">
        <f t="shared" si="5"/>
        <v>76</v>
      </c>
      <c r="B146" s="5" t="s">
        <v>362</v>
      </c>
      <c r="C146" s="5" t="s">
        <v>423</v>
      </c>
      <c r="D146" s="5" t="str">
        <f t="shared" si="4"/>
        <v>Homo sapiens JOSD2(S2-D188 end), His</v>
      </c>
      <c r="E146" s="5" t="s">
        <v>420</v>
      </c>
      <c r="F146" s="5" t="s">
        <v>421</v>
      </c>
      <c r="G146" s="5" t="s">
        <v>12</v>
      </c>
      <c r="H146" s="9" t="s">
        <v>71</v>
      </c>
      <c r="I146" s="5" t="s">
        <v>74</v>
      </c>
      <c r="J146" s="5" t="s">
        <v>424</v>
      </c>
    </row>
    <row r="147" spans="1:10" ht="25.1" customHeight="1" x14ac:dyDescent="0.5">
      <c r="A147" s="3">
        <f t="shared" si="5"/>
        <v>77</v>
      </c>
      <c r="B147" s="4" t="s">
        <v>362</v>
      </c>
      <c r="C147" s="4" t="s">
        <v>425</v>
      </c>
      <c r="D147" s="5" t="str">
        <f t="shared" si="4"/>
        <v>Homo sapiens LP(D2-R436), No tag</v>
      </c>
      <c r="E147" s="4" t="s">
        <v>426</v>
      </c>
      <c r="F147" s="4" t="s">
        <v>375</v>
      </c>
      <c r="G147" s="4" t="s">
        <v>12</v>
      </c>
      <c r="H147" s="8" t="s">
        <v>71</v>
      </c>
      <c r="I147" s="4" t="s">
        <v>33</v>
      </c>
      <c r="J147" s="4" t="s">
        <v>376</v>
      </c>
    </row>
    <row r="148" spans="1:10" ht="25.1" customHeight="1" x14ac:dyDescent="0.5">
      <c r="A148" s="3">
        <f t="shared" si="5"/>
        <v>78</v>
      </c>
      <c r="B148" s="10" t="s">
        <v>362</v>
      </c>
      <c r="C148" s="10" t="s">
        <v>427</v>
      </c>
      <c r="D148" s="5" t="str">
        <f t="shared" si="4"/>
        <v>Homo sapiens MINDY2(S241-V504), GST</v>
      </c>
      <c r="E148" s="10" t="s">
        <v>428</v>
      </c>
      <c r="F148" s="10" t="s">
        <v>429</v>
      </c>
      <c r="G148" s="10" t="s">
        <v>12</v>
      </c>
      <c r="H148" s="11" t="s">
        <v>71</v>
      </c>
      <c r="I148" s="10" t="s">
        <v>398</v>
      </c>
      <c r="J148" s="10" t="s">
        <v>430</v>
      </c>
    </row>
    <row r="149" spans="1:10" ht="25.1" customHeight="1" x14ac:dyDescent="0.5">
      <c r="A149" s="3">
        <f t="shared" si="5"/>
        <v>79</v>
      </c>
      <c r="B149" s="4" t="s">
        <v>362</v>
      </c>
      <c r="C149" s="4" t="s">
        <v>431</v>
      </c>
      <c r="D149" s="5" t="str">
        <f t="shared" si="4"/>
        <v>Homo sapiens MPND(M1-S471), No tag</v>
      </c>
      <c r="E149" s="4" t="s">
        <v>432</v>
      </c>
      <c r="F149" s="4" t="s">
        <v>433</v>
      </c>
      <c r="G149" s="4" t="s">
        <v>12</v>
      </c>
      <c r="H149" s="8" t="s">
        <v>71</v>
      </c>
      <c r="I149" s="4" t="s">
        <v>33</v>
      </c>
      <c r="J149" s="4" t="s">
        <v>434</v>
      </c>
    </row>
    <row r="150" spans="1:10" ht="25.1" customHeight="1" x14ac:dyDescent="0.5">
      <c r="A150" s="3">
        <f t="shared" si="5"/>
        <v>79</v>
      </c>
      <c r="B150" s="4" t="s">
        <v>362</v>
      </c>
      <c r="C150" s="4" t="s">
        <v>435</v>
      </c>
      <c r="D150" s="5" t="str">
        <f t="shared" si="4"/>
        <v>Homo sapiens MPND(M1-S471), GST</v>
      </c>
      <c r="E150" s="4" t="s">
        <v>432</v>
      </c>
      <c r="F150" s="4" t="s">
        <v>433</v>
      </c>
      <c r="G150" s="4" t="s">
        <v>12</v>
      </c>
      <c r="H150" s="8" t="s">
        <v>71</v>
      </c>
      <c r="I150" s="4" t="s">
        <v>398</v>
      </c>
      <c r="J150" s="4" t="s">
        <v>434</v>
      </c>
    </row>
    <row r="151" spans="1:10" ht="25.1" customHeight="1" x14ac:dyDescent="0.5">
      <c r="A151" s="3">
        <f t="shared" si="5"/>
        <v>80</v>
      </c>
      <c r="B151" s="4" t="s">
        <v>362</v>
      </c>
      <c r="C151" s="4" t="s">
        <v>436</v>
      </c>
      <c r="D151" s="5" t="str">
        <f t="shared" si="4"/>
        <v>Homo sapiens MYSM1(A2-M828), No tag</v>
      </c>
      <c r="E151" s="4" t="s">
        <v>437</v>
      </c>
      <c r="F151" s="4" t="s">
        <v>438</v>
      </c>
      <c r="G151" s="4" t="s">
        <v>12</v>
      </c>
      <c r="H151" s="8" t="s">
        <v>71</v>
      </c>
      <c r="I151" s="4" t="s">
        <v>33</v>
      </c>
      <c r="J151" s="4" t="s">
        <v>439</v>
      </c>
    </row>
    <row r="152" spans="1:10" ht="25.1" customHeight="1" x14ac:dyDescent="0.5">
      <c r="A152" s="3">
        <f t="shared" si="5"/>
        <v>80</v>
      </c>
      <c r="B152" s="4" t="s">
        <v>362</v>
      </c>
      <c r="C152" s="4" t="s">
        <v>440</v>
      </c>
      <c r="D152" s="5" t="str">
        <f t="shared" si="4"/>
        <v>Homo sapiens MYSM1(A2-M828), His</v>
      </c>
      <c r="E152" s="4" t="s">
        <v>437</v>
      </c>
      <c r="F152" s="4" t="s">
        <v>438</v>
      </c>
      <c r="G152" s="4" t="s">
        <v>12</v>
      </c>
      <c r="H152" s="8" t="s">
        <v>71</v>
      </c>
      <c r="I152" s="4" t="s">
        <v>74</v>
      </c>
      <c r="J152" s="4" t="s">
        <v>439</v>
      </c>
    </row>
    <row r="153" spans="1:10" ht="25.1" customHeight="1" x14ac:dyDescent="0.5">
      <c r="A153" s="3">
        <f t="shared" si="5"/>
        <v>81</v>
      </c>
      <c r="B153" s="4" t="s">
        <v>362</v>
      </c>
      <c r="C153" s="4" t="s">
        <v>441</v>
      </c>
      <c r="D153" s="5" t="str">
        <f t="shared" si="4"/>
        <v>Homo sapiens OTUB1(A25-K271), Flag</v>
      </c>
      <c r="E153" s="4" t="s">
        <v>442</v>
      </c>
      <c r="F153" s="4" t="s">
        <v>443</v>
      </c>
      <c r="G153" s="4" t="s">
        <v>12</v>
      </c>
      <c r="H153" s="8" t="s">
        <v>71</v>
      </c>
      <c r="I153" s="4" t="s">
        <v>64</v>
      </c>
      <c r="J153" s="4" t="s">
        <v>444</v>
      </c>
    </row>
    <row r="154" spans="1:10" ht="25.1" customHeight="1" x14ac:dyDescent="0.5">
      <c r="A154" s="3">
        <f t="shared" si="5"/>
        <v>81</v>
      </c>
      <c r="B154" s="4" t="s">
        <v>362</v>
      </c>
      <c r="C154" s="4" t="s">
        <v>445</v>
      </c>
      <c r="D154" s="5" t="str">
        <f t="shared" si="4"/>
        <v>Homo sapiens OTUB1(A25-K271), GST/Flag</v>
      </c>
      <c r="E154" s="4" t="s">
        <v>442</v>
      </c>
      <c r="F154" s="4" t="s">
        <v>443</v>
      </c>
      <c r="G154" s="4" t="s">
        <v>12</v>
      </c>
      <c r="H154" s="8" t="s">
        <v>71</v>
      </c>
      <c r="I154" s="4" t="s">
        <v>110</v>
      </c>
      <c r="J154" s="4" t="s">
        <v>444</v>
      </c>
    </row>
    <row r="155" spans="1:10" ht="25.1" customHeight="1" x14ac:dyDescent="0.5">
      <c r="A155" s="3">
        <f t="shared" si="5"/>
        <v>82</v>
      </c>
      <c r="B155" s="4" t="s">
        <v>362</v>
      </c>
      <c r="C155" s="4" t="s">
        <v>446</v>
      </c>
      <c r="D155" s="5" t="str">
        <f t="shared" si="4"/>
        <v>Homo sapiens OTUD1(Q2-S481), No tag</v>
      </c>
      <c r="E155" s="4" t="s">
        <v>447</v>
      </c>
      <c r="F155" s="4" t="s">
        <v>448</v>
      </c>
      <c r="G155" s="4" t="s">
        <v>12</v>
      </c>
      <c r="H155" s="8" t="s">
        <v>71</v>
      </c>
      <c r="I155" s="4" t="s">
        <v>33</v>
      </c>
      <c r="J155" s="4" t="s">
        <v>449</v>
      </c>
    </row>
    <row r="156" spans="1:10" ht="25.1" customHeight="1" x14ac:dyDescent="0.5">
      <c r="A156" s="3">
        <f t="shared" si="5"/>
        <v>82</v>
      </c>
      <c r="B156" s="4" t="s">
        <v>362</v>
      </c>
      <c r="C156" s="4" t="s">
        <v>450</v>
      </c>
      <c r="D156" s="5" t="str">
        <f t="shared" si="4"/>
        <v>Homo sapiens OTUD1(Q2-S481), His</v>
      </c>
      <c r="E156" s="4" t="s">
        <v>447</v>
      </c>
      <c r="F156" s="4" t="s">
        <v>448</v>
      </c>
      <c r="G156" s="4" t="s">
        <v>12</v>
      </c>
      <c r="H156" s="8" t="s">
        <v>71</v>
      </c>
      <c r="I156" s="4" t="s">
        <v>74</v>
      </c>
      <c r="J156" s="4" t="s">
        <v>449</v>
      </c>
    </row>
    <row r="157" spans="1:10" ht="25.1" customHeight="1" x14ac:dyDescent="0.5">
      <c r="A157" s="3">
        <f t="shared" si="5"/>
        <v>83</v>
      </c>
      <c r="B157" s="4" t="s">
        <v>362</v>
      </c>
      <c r="C157" s="4" t="s">
        <v>451</v>
      </c>
      <c r="D157" s="5" t="str">
        <f t="shared" si="4"/>
        <v>Homo sapiens OTUD2(F2-V348), No tag</v>
      </c>
      <c r="E157" s="4" t="s">
        <v>452</v>
      </c>
      <c r="F157" s="4" t="s">
        <v>453</v>
      </c>
      <c r="G157" s="4" t="s">
        <v>12</v>
      </c>
      <c r="H157" s="8" t="s">
        <v>71</v>
      </c>
      <c r="I157" s="4" t="s">
        <v>33</v>
      </c>
      <c r="J157" s="4" t="s">
        <v>454</v>
      </c>
    </row>
    <row r="158" spans="1:10" ht="25.1" customHeight="1" x14ac:dyDescent="0.5">
      <c r="A158" s="3">
        <f t="shared" si="5"/>
        <v>83</v>
      </c>
      <c r="B158" s="5" t="s">
        <v>362</v>
      </c>
      <c r="C158" s="5" t="s">
        <v>455</v>
      </c>
      <c r="D158" s="5" t="str">
        <f t="shared" si="4"/>
        <v>Homo sapiens OTUD2(F2-V348 end), His</v>
      </c>
      <c r="E158" s="5" t="s">
        <v>452</v>
      </c>
      <c r="F158" s="5" t="s">
        <v>453</v>
      </c>
      <c r="G158" s="5" t="s">
        <v>12</v>
      </c>
      <c r="H158" s="9" t="s">
        <v>71</v>
      </c>
      <c r="I158" s="5" t="s">
        <v>74</v>
      </c>
      <c r="J158" s="5" t="s">
        <v>456</v>
      </c>
    </row>
    <row r="159" spans="1:10" ht="25.1" customHeight="1" x14ac:dyDescent="0.5">
      <c r="A159" s="3">
        <f t="shared" si="5"/>
        <v>84</v>
      </c>
      <c r="B159" s="4" t="s">
        <v>362</v>
      </c>
      <c r="C159" s="4" t="s">
        <v>457</v>
      </c>
      <c r="D159" s="5" t="str">
        <f t="shared" si="4"/>
        <v>Homo sapiens OTUD5(G172-G351), Flag</v>
      </c>
      <c r="E159" s="4" t="s">
        <v>458</v>
      </c>
      <c r="F159" s="4" t="s">
        <v>459</v>
      </c>
      <c r="G159" s="4" t="s">
        <v>12</v>
      </c>
      <c r="H159" s="8" t="s">
        <v>71</v>
      </c>
      <c r="I159" s="4" t="s">
        <v>64</v>
      </c>
      <c r="J159" s="4" t="s">
        <v>460</v>
      </c>
    </row>
    <row r="160" spans="1:10" ht="25.1" customHeight="1" x14ac:dyDescent="0.5">
      <c r="A160" s="3">
        <f t="shared" si="5"/>
        <v>84</v>
      </c>
      <c r="B160" s="5" t="s">
        <v>362</v>
      </c>
      <c r="C160" s="5" t="s">
        <v>461</v>
      </c>
      <c r="D160" s="5" t="str">
        <f t="shared" si="4"/>
        <v>Homo sapiens OTUD5(G172-G351), His</v>
      </c>
      <c r="E160" s="5" t="s">
        <v>458</v>
      </c>
      <c r="F160" s="5" t="s">
        <v>459</v>
      </c>
      <c r="G160" s="5" t="s">
        <v>12</v>
      </c>
      <c r="H160" s="9" t="s">
        <v>71</v>
      </c>
      <c r="I160" s="5" t="s">
        <v>74</v>
      </c>
      <c r="J160" s="5" t="s">
        <v>460</v>
      </c>
    </row>
    <row r="161" spans="1:10" ht="25.1" customHeight="1" x14ac:dyDescent="0.5">
      <c r="A161" s="3">
        <f t="shared" si="5"/>
        <v>85</v>
      </c>
      <c r="B161" s="4" t="s">
        <v>362</v>
      </c>
      <c r="C161" s="4" t="s">
        <v>462</v>
      </c>
      <c r="D161" s="5" t="str">
        <f t="shared" si="4"/>
        <v>Homo sapiens OTUD6A(M1-L288), No tag</v>
      </c>
      <c r="E161" s="4" t="s">
        <v>463</v>
      </c>
      <c r="F161" s="4" t="s">
        <v>464</v>
      </c>
      <c r="G161" s="4" t="s">
        <v>12</v>
      </c>
      <c r="H161" s="8" t="s">
        <v>71</v>
      </c>
      <c r="I161" s="4" t="s">
        <v>33</v>
      </c>
      <c r="J161" s="4" t="s">
        <v>465</v>
      </c>
    </row>
    <row r="162" spans="1:10" ht="25.1" customHeight="1" x14ac:dyDescent="0.5">
      <c r="A162" s="3">
        <f t="shared" si="5"/>
        <v>85</v>
      </c>
      <c r="B162" s="4" t="s">
        <v>362</v>
      </c>
      <c r="C162" s="4" t="s">
        <v>466</v>
      </c>
      <c r="D162" s="5" t="str">
        <f t="shared" si="4"/>
        <v>Homo sapiens OTUD6A(M1-L288), His</v>
      </c>
      <c r="E162" s="4" t="s">
        <v>463</v>
      </c>
      <c r="F162" s="4" t="s">
        <v>464</v>
      </c>
      <c r="G162" s="4" t="s">
        <v>12</v>
      </c>
      <c r="H162" s="8" t="s">
        <v>71</v>
      </c>
      <c r="I162" s="4" t="s">
        <v>74</v>
      </c>
      <c r="J162" s="4" t="s">
        <v>465</v>
      </c>
    </row>
    <row r="163" spans="1:10" ht="25.1" customHeight="1" x14ac:dyDescent="0.5">
      <c r="A163" s="3">
        <f t="shared" si="5"/>
        <v>86</v>
      </c>
      <c r="B163" s="4" t="s">
        <v>362</v>
      </c>
      <c r="C163" s="4" t="s">
        <v>467</v>
      </c>
      <c r="D163" s="5" t="str">
        <f t="shared" si="4"/>
        <v>Homo sapiens OTUD7A(V2-R509), Flag</v>
      </c>
      <c r="E163" s="4" t="s">
        <v>468</v>
      </c>
      <c r="F163" s="4" t="s">
        <v>469</v>
      </c>
      <c r="G163" s="4" t="s">
        <v>12</v>
      </c>
      <c r="H163" s="8" t="s">
        <v>71</v>
      </c>
      <c r="I163" s="4" t="s">
        <v>64</v>
      </c>
      <c r="J163" s="4" t="s">
        <v>470</v>
      </c>
    </row>
    <row r="164" spans="1:10" ht="25.1" customHeight="1" x14ac:dyDescent="0.5">
      <c r="A164" s="3">
        <f t="shared" si="5"/>
        <v>86</v>
      </c>
      <c r="B164" s="4" t="s">
        <v>362</v>
      </c>
      <c r="C164" s="4" t="s">
        <v>471</v>
      </c>
      <c r="D164" s="5" t="str">
        <f t="shared" si="4"/>
        <v>Homo sapiens OTUD7A(V2-R509), GST/Flag</v>
      </c>
      <c r="E164" s="4" t="s">
        <v>468</v>
      </c>
      <c r="F164" s="4" t="s">
        <v>469</v>
      </c>
      <c r="G164" s="4" t="s">
        <v>12</v>
      </c>
      <c r="H164" s="8" t="s">
        <v>71</v>
      </c>
      <c r="I164" s="4" t="s">
        <v>110</v>
      </c>
      <c r="J164" s="4" t="s">
        <v>470</v>
      </c>
    </row>
    <row r="165" spans="1:10" ht="25.1" customHeight="1" x14ac:dyDescent="0.5">
      <c r="A165" s="3">
        <f t="shared" si="5"/>
        <v>87</v>
      </c>
      <c r="B165" s="4" t="s">
        <v>362</v>
      </c>
      <c r="C165" s="4" t="s">
        <v>472</v>
      </c>
      <c r="D165" s="5" t="str">
        <f t="shared" si="4"/>
        <v>Homo sapiens OTUD7B(T2-F843), No tag</v>
      </c>
      <c r="E165" s="4" t="s">
        <v>473</v>
      </c>
      <c r="F165" s="4" t="s">
        <v>474</v>
      </c>
      <c r="G165" s="4" t="s">
        <v>12</v>
      </c>
      <c r="H165" s="4" t="s">
        <v>13</v>
      </c>
      <c r="I165" s="4" t="s">
        <v>33</v>
      </c>
      <c r="J165" s="4" t="s">
        <v>475</v>
      </c>
    </row>
    <row r="166" spans="1:10" ht="25.1" customHeight="1" x14ac:dyDescent="0.5">
      <c r="A166" s="3">
        <f t="shared" si="5"/>
        <v>87</v>
      </c>
      <c r="B166" s="4" t="s">
        <v>362</v>
      </c>
      <c r="C166" s="4" t="s">
        <v>476</v>
      </c>
      <c r="D166" s="5" t="str">
        <f t="shared" si="4"/>
        <v>Homo sapiens OTUD7B(T2-F843), His/Strep</v>
      </c>
      <c r="E166" s="4" t="s">
        <v>473</v>
      </c>
      <c r="F166" s="4" t="s">
        <v>474</v>
      </c>
      <c r="G166" s="4" t="s">
        <v>12</v>
      </c>
      <c r="H166" s="4" t="s">
        <v>13</v>
      </c>
      <c r="I166" s="4" t="s">
        <v>260</v>
      </c>
      <c r="J166" s="4" t="s">
        <v>475</v>
      </c>
    </row>
    <row r="167" spans="1:10" ht="25.1" customHeight="1" x14ac:dyDescent="0.5">
      <c r="A167" s="3">
        <f t="shared" si="5"/>
        <v>88</v>
      </c>
      <c r="B167" s="4" t="s">
        <v>362</v>
      </c>
      <c r="C167" s="4" t="s">
        <v>477</v>
      </c>
      <c r="D167" s="5" t="str">
        <f t="shared" si="4"/>
        <v>Homo sapiens PSMD7(P2-K324), No tag</v>
      </c>
      <c r="E167" s="4" t="s">
        <v>478</v>
      </c>
      <c r="F167" s="4" t="s">
        <v>479</v>
      </c>
      <c r="G167" s="4" t="s">
        <v>12</v>
      </c>
      <c r="H167" s="4" t="s">
        <v>13</v>
      </c>
      <c r="I167" s="4" t="s">
        <v>33</v>
      </c>
      <c r="J167" s="4" t="s">
        <v>480</v>
      </c>
    </row>
    <row r="168" spans="1:10" ht="25.1" customHeight="1" x14ac:dyDescent="0.5">
      <c r="A168" s="3">
        <f t="shared" si="5"/>
        <v>88</v>
      </c>
      <c r="B168" s="4" t="s">
        <v>362</v>
      </c>
      <c r="C168" s="4" t="s">
        <v>481</v>
      </c>
      <c r="D168" s="5" t="str">
        <f t="shared" si="4"/>
        <v>Homo sapiens PSMD7(P2-K324), His</v>
      </c>
      <c r="E168" s="4" t="s">
        <v>478</v>
      </c>
      <c r="F168" s="4" t="s">
        <v>479</v>
      </c>
      <c r="G168" s="4" t="s">
        <v>12</v>
      </c>
      <c r="H168" s="4" t="s">
        <v>13</v>
      </c>
      <c r="I168" s="4" t="s">
        <v>74</v>
      </c>
      <c r="J168" s="4" t="s">
        <v>480</v>
      </c>
    </row>
    <row r="169" spans="1:10" ht="25.1" customHeight="1" x14ac:dyDescent="0.5">
      <c r="A169" s="3">
        <f t="shared" si="5"/>
        <v>89</v>
      </c>
      <c r="B169" s="4" t="s">
        <v>362</v>
      </c>
      <c r="C169" s="4" t="s">
        <v>482</v>
      </c>
      <c r="D169" s="5" t="str">
        <f t="shared" si="4"/>
        <v>Homo sapiens SENP2(D363-L589), No tag</v>
      </c>
      <c r="E169" s="4" t="s">
        <v>483</v>
      </c>
      <c r="F169" s="4" t="s">
        <v>484</v>
      </c>
      <c r="G169" s="4" t="s">
        <v>12</v>
      </c>
      <c r="H169" s="8" t="s">
        <v>71</v>
      </c>
      <c r="I169" s="4" t="s">
        <v>33</v>
      </c>
      <c r="J169" s="4" t="s">
        <v>485</v>
      </c>
    </row>
    <row r="170" spans="1:10" ht="25.1" customHeight="1" x14ac:dyDescent="0.5">
      <c r="A170" s="3">
        <f t="shared" si="5"/>
        <v>89</v>
      </c>
      <c r="B170" s="4" t="s">
        <v>362</v>
      </c>
      <c r="C170" s="4" t="s">
        <v>486</v>
      </c>
      <c r="D170" s="5" t="str">
        <f t="shared" si="4"/>
        <v>Homo sapiens SENP2(D363-L589), His</v>
      </c>
      <c r="E170" s="4" t="s">
        <v>483</v>
      </c>
      <c r="F170" s="4" t="s">
        <v>484</v>
      </c>
      <c r="G170" s="4" t="s">
        <v>12</v>
      </c>
      <c r="H170" s="8" t="s">
        <v>71</v>
      </c>
      <c r="I170" s="4" t="s">
        <v>74</v>
      </c>
      <c r="J170" s="4" t="s">
        <v>485</v>
      </c>
    </row>
    <row r="171" spans="1:10" ht="25.1" customHeight="1" x14ac:dyDescent="0.5">
      <c r="A171" s="3">
        <f t="shared" si="5"/>
        <v>90</v>
      </c>
      <c r="B171" s="4" t="s">
        <v>362</v>
      </c>
      <c r="C171" s="4" t="s">
        <v>487</v>
      </c>
      <c r="D171" s="5" t="str">
        <f t="shared" si="4"/>
        <v>Homo sapiens SENP3(E301-V574), GST</v>
      </c>
      <c r="E171" s="4" t="s">
        <v>488</v>
      </c>
      <c r="F171" s="4" t="s">
        <v>489</v>
      </c>
      <c r="G171" s="4" t="s">
        <v>12</v>
      </c>
      <c r="H171" s="8" t="s">
        <v>71</v>
      </c>
      <c r="I171" s="4" t="s">
        <v>398</v>
      </c>
      <c r="J171" s="4" t="s">
        <v>490</v>
      </c>
    </row>
    <row r="172" spans="1:10" ht="25.1" customHeight="1" x14ac:dyDescent="0.5">
      <c r="A172" s="3">
        <f t="shared" si="5"/>
        <v>90</v>
      </c>
      <c r="B172" s="5" t="s">
        <v>362</v>
      </c>
      <c r="C172" s="5" t="s">
        <v>491</v>
      </c>
      <c r="D172" s="5" t="str">
        <f t="shared" si="4"/>
        <v>Homo sapiens SENP3(E301-V574 end), No tag</v>
      </c>
      <c r="E172" s="5" t="s">
        <v>488</v>
      </c>
      <c r="F172" s="5" t="s">
        <v>489</v>
      </c>
      <c r="G172" s="5" t="s">
        <v>12</v>
      </c>
      <c r="H172" s="9" t="s">
        <v>71</v>
      </c>
      <c r="I172" s="5" t="s">
        <v>33</v>
      </c>
      <c r="J172" s="5" t="s">
        <v>492</v>
      </c>
    </row>
    <row r="173" spans="1:10" ht="25.1" customHeight="1" x14ac:dyDescent="0.5">
      <c r="A173" s="3">
        <f t="shared" si="5"/>
        <v>91</v>
      </c>
      <c r="B173" s="4" t="s">
        <v>362</v>
      </c>
      <c r="C173" s="4" t="s">
        <v>493</v>
      </c>
      <c r="D173" s="5" t="str">
        <f t="shared" si="4"/>
        <v>Homo sapiens SENP5(D536-D755), No tag</v>
      </c>
      <c r="E173" s="4" t="s">
        <v>494</v>
      </c>
      <c r="F173" s="4" t="s">
        <v>495</v>
      </c>
      <c r="G173" s="4" t="s">
        <v>12</v>
      </c>
      <c r="H173" s="8" t="s">
        <v>71</v>
      </c>
      <c r="I173" s="4" t="s">
        <v>33</v>
      </c>
      <c r="J173" s="4" t="s">
        <v>496</v>
      </c>
    </row>
    <row r="174" spans="1:10" ht="25.1" customHeight="1" x14ac:dyDescent="0.5">
      <c r="A174" s="3">
        <f t="shared" si="5"/>
        <v>91</v>
      </c>
      <c r="B174" s="4" t="s">
        <v>362</v>
      </c>
      <c r="C174" s="4" t="s">
        <v>497</v>
      </c>
      <c r="D174" s="5" t="str">
        <f t="shared" si="4"/>
        <v>Homo sapiens SENP5(D536-D755), GST</v>
      </c>
      <c r="E174" s="4" t="s">
        <v>494</v>
      </c>
      <c r="F174" s="4" t="s">
        <v>495</v>
      </c>
      <c r="G174" s="4" t="s">
        <v>12</v>
      </c>
      <c r="H174" s="8" t="s">
        <v>71</v>
      </c>
      <c r="I174" s="4" t="s">
        <v>398</v>
      </c>
      <c r="J174" s="4" t="s">
        <v>496</v>
      </c>
    </row>
    <row r="175" spans="1:10" ht="25.1" customHeight="1" x14ac:dyDescent="0.5">
      <c r="A175" s="3">
        <f t="shared" si="5"/>
        <v>92</v>
      </c>
      <c r="B175" s="4" t="s">
        <v>362</v>
      </c>
      <c r="C175" s="4" t="s">
        <v>498</v>
      </c>
      <c r="D175" s="5" t="str">
        <f t="shared" si="4"/>
        <v>Homo sapiens SENP6(K628-D1112), No tag</v>
      </c>
      <c r="E175" s="4" t="s">
        <v>499</v>
      </c>
      <c r="F175" s="4" t="s">
        <v>500</v>
      </c>
      <c r="G175" s="4" t="s">
        <v>12</v>
      </c>
      <c r="H175" s="8" t="s">
        <v>71</v>
      </c>
      <c r="I175" s="4" t="s">
        <v>33</v>
      </c>
      <c r="J175" s="4" t="s">
        <v>501</v>
      </c>
    </row>
    <row r="176" spans="1:10" ht="25.1" customHeight="1" x14ac:dyDescent="0.5">
      <c r="A176" s="3">
        <f t="shared" si="5"/>
        <v>92</v>
      </c>
      <c r="B176" s="5" t="s">
        <v>362</v>
      </c>
      <c r="C176" s="5" t="s">
        <v>502</v>
      </c>
      <c r="D176" s="5" t="str">
        <f t="shared" si="4"/>
        <v>Homo sapiens SENP6(K628-D1112), GST</v>
      </c>
      <c r="E176" s="5" t="s">
        <v>499</v>
      </c>
      <c r="F176" s="5" t="s">
        <v>500</v>
      </c>
      <c r="G176" s="5" t="s">
        <v>12</v>
      </c>
      <c r="H176" s="9" t="s">
        <v>71</v>
      </c>
      <c r="I176" s="5" t="s">
        <v>398</v>
      </c>
      <c r="J176" s="5" t="s">
        <v>501</v>
      </c>
    </row>
    <row r="177" spans="1:10" ht="25.1" customHeight="1" x14ac:dyDescent="0.5">
      <c r="A177" s="3">
        <f t="shared" si="5"/>
        <v>93</v>
      </c>
      <c r="B177" s="4" t="s">
        <v>362</v>
      </c>
      <c r="C177" s="4" t="s">
        <v>503</v>
      </c>
      <c r="D177" s="5" t="str">
        <f t="shared" si="4"/>
        <v>Homo sapiens SENP7(T640-P984), No tag</v>
      </c>
      <c r="E177" s="4" t="s">
        <v>504</v>
      </c>
      <c r="F177" s="4" t="s">
        <v>505</v>
      </c>
      <c r="G177" s="4" t="s">
        <v>12</v>
      </c>
      <c r="H177" s="8" t="s">
        <v>71</v>
      </c>
      <c r="I177" s="4" t="s">
        <v>33</v>
      </c>
      <c r="J177" s="4" t="s">
        <v>506</v>
      </c>
    </row>
    <row r="178" spans="1:10" ht="25.1" customHeight="1" x14ac:dyDescent="0.5">
      <c r="A178" s="3">
        <f t="shared" si="5"/>
        <v>93</v>
      </c>
      <c r="B178" s="4" t="s">
        <v>362</v>
      </c>
      <c r="C178" s="4" t="s">
        <v>507</v>
      </c>
      <c r="D178" s="5" t="str">
        <f t="shared" si="4"/>
        <v>Homo sapiens SENP7(T640-P984), GST</v>
      </c>
      <c r="E178" s="4" t="s">
        <v>504</v>
      </c>
      <c r="F178" s="4" t="s">
        <v>505</v>
      </c>
      <c r="G178" s="4" t="s">
        <v>12</v>
      </c>
      <c r="H178" s="8" t="s">
        <v>71</v>
      </c>
      <c r="I178" s="4" t="s">
        <v>398</v>
      </c>
      <c r="J178" s="4" t="s">
        <v>506</v>
      </c>
    </row>
    <row r="179" spans="1:10" ht="25.1" customHeight="1" x14ac:dyDescent="0.5">
      <c r="A179" s="3">
        <f t="shared" si="5"/>
        <v>94</v>
      </c>
      <c r="B179" s="4" t="s">
        <v>362</v>
      </c>
      <c r="C179" s="4" t="s">
        <v>508</v>
      </c>
      <c r="D179" s="5" t="str">
        <f t="shared" si="4"/>
        <v>Homo sapiens SENP8(D2-K212), His</v>
      </c>
      <c r="E179" s="4" t="s">
        <v>509</v>
      </c>
      <c r="F179" s="4" t="s">
        <v>510</v>
      </c>
      <c r="G179" s="4" t="s">
        <v>12</v>
      </c>
      <c r="H179" s="8" t="s">
        <v>71</v>
      </c>
      <c r="I179" s="4" t="s">
        <v>74</v>
      </c>
      <c r="J179" s="4" t="s">
        <v>511</v>
      </c>
    </row>
    <row r="180" spans="1:10" ht="25.1" customHeight="1" x14ac:dyDescent="0.5">
      <c r="A180" s="3">
        <f t="shared" si="5"/>
        <v>94</v>
      </c>
      <c r="B180" s="5" t="s">
        <v>362</v>
      </c>
      <c r="C180" s="5" t="s">
        <v>512</v>
      </c>
      <c r="D180" s="5" t="str">
        <f t="shared" si="4"/>
        <v>Homo sapiens SENP8(D2-K212 end), No tag</v>
      </c>
      <c r="E180" s="5" t="s">
        <v>509</v>
      </c>
      <c r="F180" s="5" t="s">
        <v>510</v>
      </c>
      <c r="G180" s="5" t="s">
        <v>12</v>
      </c>
      <c r="H180" s="9" t="s">
        <v>71</v>
      </c>
      <c r="I180" s="5" t="s">
        <v>33</v>
      </c>
      <c r="J180" s="5" t="s">
        <v>513</v>
      </c>
    </row>
    <row r="181" spans="1:10" ht="25.1" customHeight="1" x14ac:dyDescent="0.5">
      <c r="A181" s="3">
        <f t="shared" si="5"/>
        <v>95</v>
      </c>
      <c r="B181" s="4" t="s">
        <v>362</v>
      </c>
      <c r="C181" s="4" t="s">
        <v>514</v>
      </c>
      <c r="D181" s="5" t="str">
        <f t="shared" si="4"/>
        <v>Homo sapiens UCHL1(Q2-A223), No tag</v>
      </c>
      <c r="E181" s="4" t="s">
        <v>515</v>
      </c>
      <c r="F181" s="4" t="s">
        <v>516</v>
      </c>
      <c r="G181" s="4" t="s">
        <v>12</v>
      </c>
      <c r="H181" s="8" t="s">
        <v>71</v>
      </c>
      <c r="I181" s="4" t="s">
        <v>33</v>
      </c>
      <c r="J181" s="4" t="s">
        <v>517</v>
      </c>
    </row>
    <row r="182" spans="1:10" ht="25.1" customHeight="1" x14ac:dyDescent="0.5">
      <c r="A182" s="3">
        <f t="shared" si="5"/>
        <v>95</v>
      </c>
      <c r="B182" s="5" t="s">
        <v>362</v>
      </c>
      <c r="C182" s="5" t="s">
        <v>518</v>
      </c>
      <c r="D182" s="5" t="str">
        <f t="shared" si="4"/>
        <v>Homo sapiens UCHL1(Q2-A223 end), His</v>
      </c>
      <c r="E182" s="5" t="s">
        <v>515</v>
      </c>
      <c r="F182" s="5" t="s">
        <v>516</v>
      </c>
      <c r="G182" s="5" t="s">
        <v>12</v>
      </c>
      <c r="H182" s="9" t="s">
        <v>71</v>
      </c>
      <c r="I182" s="5" t="s">
        <v>74</v>
      </c>
      <c r="J182" s="5" t="s">
        <v>519</v>
      </c>
    </row>
    <row r="183" spans="1:10" ht="25.1" customHeight="1" x14ac:dyDescent="0.5">
      <c r="A183" s="3">
        <f t="shared" si="5"/>
        <v>96</v>
      </c>
      <c r="B183" s="4" t="s">
        <v>362</v>
      </c>
      <c r="C183" s="4" t="s">
        <v>520</v>
      </c>
      <c r="D183" s="5" t="str">
        <f t="shared" si="4"/>
        <v>Homo sapiens UCHL3(E2-A230), His</v>
      </c>
      <c r="E183" s="4" t="s">
        <v>521</v>
      </c>
      <c r="F183" s="4" t="s">
        <v>522</v>
      </c>
      <c r="G183" s="4" t="s">
        <v>12</v>
      </c>
      <c r="H183" s="8" t="s">
        <v>71</v>
      </c>
      <c r="I183" s="4" t="s">
        <v>74</v>
      </c>
      <c r="J183" s="4" t="s">
        <v>523</v>
      </c>
    </row>
    <row r="184" spans="1:10" ht="25.1" customHeight="1" x14ac:dyDescent="0.5">
      <c r="A184" s="3">
        <f t="shared" si="5"/>
        <v>96</v>
      </c>
      <c r="B184" s="4" t="s">
        <v>362</v>
      </c>
      <c r="C184" s="4" t="s">
        <v>524</v>
      </c>
      <c r="D184" s="5" t="str">
        <f t="shared" si="4"/>
        <v>Homo sapiens UCHL3(E2-A230), No tag</v>
      </c>
      <c r="E184" s="4" t="s">
        <v>521</v>
      </c>
      <c r="F184" s="4" t="s">
        <v>522</v>
      </c>
      <c r="G184" s="4" t="s">
        <v>12</v>
      </c>
      <c r="H184" s="8" t="s">
        <v>71</v>
      </c>
      <c r="I184" s="4" t="s">
        <v>33</v>
      </c>
      <c r="J184" s="4" t="s">
        <v>523</v>
      </c>
    </row>
    <row r="185" spans="1:10" ht="25.1" customHeight="1" x14ac:dyDescent="0.5">
      <c r="A185" s="3">
        <f t="shared" si="5"/>
        <v>97</v>
      </c>
      <c r="B185" s="4" t="s">
        <v>362</v>
      </c>
      <c r="C185" s="4" t="s">
        <v>525</v>
      </c>
      <c r="D185" s="5" t="str">
        <f t="shared" si="4"/>
        <v>Homo sapiens UCHL5(T2-K329), His</v>
      </c>
      <c r="E185" s="4" t="s">
        <v>526</v>
      </c>
      <c r="F185" s="4" t="s">
        <v>527</v>
      </c>
      <c r="G185" s="4" t="s">
        <v>12</v>
      </c>
      <c r="H185" s="8" t="s">
        <v>71</v>
      </c>
      <c r="I185" s="4" t="s">
        <v>74</v>
      </c>
      <c r="J185" s="4" t="s">
        <v>528</v>
      </c>
    </row>
    <row r="186" spans="1:10" ht="25.1" customHeight="1" x14ac:dyDescent="0.5">
      <c r="A186" s="3">
        <f t="shared" si="5"/>
        <v>97</v>
      </c>
      <c r="B186" s="4" t="s">
        <v>362</v>
      </c>
      <c r="C186" s="4" t="s">
        <v>529</v>
      </c>
      <c r="D186" s="5" t="str">
        <f t="shared" si="4"/>
        <v>Homo sapiens UCHL5(T2-K329), No tag</v>
      </c>
      <c r="E186" s="4" t="s">
        <v>526</v>
      </c>
      <c r="F186" s="4" t="s">
        <v>527</v>
      </c>
      <c r="G186" s="4" t="s">
        <v>12</v>
      </c>
      <c r="H186" s="8" t="s">
        <v>71</v>
      </c>
      <c r="I186" s="4" t="s">
        <v>33</v>
      </c>
      <c r="J186" s="4" t="s">
        <v>528</v>
      </c>
    </row>
    <row r="187" spans="1:10" ht="25.1" customHeight="1" x14ac:dyDescent="0.5">
      <c r="A187" s="3">
        <f t="shared" si="5"/>
        <v>98</v>
      </c>
      <c r="B187" s="5" t="s">
        <v>362</v>
      </c>
      <c r="C187" s="5" t="s">
        <v>530</v>
      </c>
      <c r="D187" s="5" t="str">
        <f t="shared" si="4"/>
        <v>Homo sapiens UfSP1(M1-D142 end), No tag</v>
      </c>
      <c r="E187" s="5" t="s">
        <v>531</v>
      </c>
      <c r="F187" s="5" t="s">
        <v>532</v>
      </c>
      <c r="G187" s="5" t="s">
        <v>12</v>
      </c>
      <c r="H187" s="9" t="s">
        <v>71</v>
      </c>
      <c r="I187" s="5" t="s">
        <v>33</v>
      </c>
      <c r="J187" s="5" t="s">
        <v>533</v>
      </c>
    </row>
    <row r="188" spans="1:10" ht="25.1" customHeight="1" x14ac:dyDescent="0.5">
      <c r="A188" s="3">
        <f t="shared" si="5"/>
        <v>99</v>
      </c>
      <c r="B188" s="4" t="s">
        <v>362</v>
      </c>
      <c r="C188" s="4" t="s">
        <v>534</v>
      </c>
      <c r="D188" s="5" t="str">
        <f t="shared" si="4"/>
        <v>Homo sapiens USP10(A2-L798), GST</v>
      </c>
      <c r="E188" s="4" t="s">
        <v>535</v>
      </c>
      <c r="F188" s="4" t="s">
        <v>536</v>
      </c>
      <c r="G188" s="4" t="s">
        <v>12</v>
      </c>
      <c r="H188" s="8" t="s">
        <v>71</v>
      </c>
      <c r="I188" s="4" t="s">
        <v>398</v>
      </c>
      <c r="J188" s="4" t="s">
        <v>537</v>
      </c>
    </row>
    <row r="189" spans="1:10" ht="25.1" customHeight="1" x14ac:dyDescent="0.5">
      <c r="A189" s="3">
        <f t="shared" si="5"/>
        <v>99</v>
      </c>
      <c r="B189" s="4" t="s">
        <v>362</v>
      </c>
      <c r="C189" s="4" t="s">
        <v>538</v>
      </c>
      <c r="D189" s="5" t="str">
        <f t="shared" si="4"/>
        <v>Homo sapiens USP10(A2-L798), No tag</v>
      </c>
      <c r="E189" s="4" t="s">
        <v>535</v>
      </c>
      <c r="F189" s="4" t="s">
        <v>536</v>
      </c>
      <c r="G189" s="4" t="s">
        <v>12</v>
      </c>
      <c r="H189" s="8" t="s">
        <v>71</v>
      </c>
      <c r="I189" s="4" t="s">
        <v>33</v>
      </c>
      <c r="J189" s="4" t="s">
        <v>537</v>
      </c>
    </row>
    <row r="190" spans="1:10" ht="25.1" customHeight="1" x14ac:dyDescent="0.5">
      <c r="A190" s="3">
        <f t="shared" si="5"/>
        <v>100</v>
      </c>
      <c r="B190" s="4" t="s">
        <v>362</v>
      </c>
      <c r="C190" s="4" t="s">
        <v>539</v>
      </c>
      <c r="D190" s="5" t="str">
        <f t="shared" si="4"/>
        <v>Homo sapiens USP11(A2-N963), GST</v>
      </c>
      <c r="E190" s="4" t="s">
        <v>540</v>
      </c>
      <c r="F190" s="4" t="s">
        <v>541</v>
      </c>
      <c r="G190" s="4" t="s">
        <v>12</v>
      </c>
      <c r="H190" s="4" t="s">
        <v>13</v>
      </c>
      <c r="I190" s="4" t="s">
        <v>398</v>
      </c>
      <c r="J190" s="4" t="s">
        <v>542</v>
      </c>
    </row>
    <row r="191" spans="1:10" ht="25.1" customHeight="1" x14ac:dyDescent="0.5">
      <c r="A191" s="3">
        <f t="shared" si="5"/>
        <v>100</v>
      </c>
      <c r="B191" s="4" t="s">
        <v>362</v>
      </c>
      <c r="C191" s="4" t="s">
        <v>543</v>
      </c>
      <c r="D191" s="5" t="str">
        <f t="shared" si="4"/>
        <v>Homo sapiens USP11(A2-N963), No tag</v>
      </c>
      <c r="E191" s="4" t="s">
        <v>540</v>
      </c>
      <c r="F191" s="4" t="s">
        <v>541</v>
      </c>
      <c r="G191" s="4" t="s">
        <v>12</v>
      </c>
      <c r="H191" s="4" t="s">
        <v>13</v>
      </c>
      <c r="I191" s="4" t="s">
        <v>33</v>
      </c>
      <c r="J191" s="4" t="s">
        <v>542</v>
      </c>
    </row>
    <row r="192" spans="1:10" ht="25.1" customHeight="1" x14ac:dyDescent="0.5">
      <c r="A192" s="3">
        <f t="shared" si="5"/>
        <v>101</v>
      </c>
      <c r="B192" s="4" t="s">
        <v>362</v>
      </c>
      <c r="C192" s="4" t="s">
        <v>544</v>
      </c>
      <c r="D192" s="5" t="str">
        <f t="shared" si="4"/>
        <v>Homo sapiens USP13(Q2-S863), No tag</v>
      </c>
      <c r="E192" s="4" t="s">
        <v>545</v>
      </c>
      <c r="F192" s="4" t="s">
        <v>546</v>
      </c>
      <c r="G192" s="4" t="s">
        <v>12</v>
      </c>
      <c r="H192" s="8" t="s">
        <v>71</v>
      </c>
      <c r="I192" s="4" t="s">
        <v>33</v>
      </c>
      <c r="J192" s="4" t="s">
        <v>547</v>
      </c>
    </row>
    <row r="193" spans="1:10" ht="25.1" customHeight="1" x14ac:dyDescent="0.5">
      <c r="A193" s="3">
        <f t="shared" si="5"/>
        <v>101</v>
      </c>
      <c r="B193" s="4" t="s">
        <v>362</v>
      </c>
      <c r="C193" s="4" t="s">
        <v>548</v>
      </c>
      <c r="D193" s="5" t="str">
        <f t="shared" si="4"/>
        <v>Homo sapiens USP13(Q2-S863), GST</v>
      </c>
      <c r="E193" s="4" t="s">
        <v>545</v>
      </c>
      <c r="F193" s="4" t="s">
        <v>546</v>
      </c>
      <c r="G193" s="4" t="s">
        <v>12</v>
      </c>
      <c r="H193" s="8" t="s">
        <v>71</v>
      </c>
      <c r="I193" s="4" t="s">
        <v>398</v>
      </c>
      <c r="J193" s="4" t="s">
        <v>547</v>
      </c>
    </row>
    <row r="194" spans="1:10" ht="25.1" customHeight="1" x14ac:dyDescent="0.5">
      <c r="A194" s="3">
        <f t="shared" si="5"/>
        <v>102</v>
      </c>
      <c r="B194" s="4" t="s">
        <v>362</v>
      </c>
      <c r="C194" s="4" t="s">
        <v>549</v>
      </c>
      <c r="D194" s="5" t="str">
        <f t="shared" ref="D194:D257" si="6">G194&amp;" "&amp;E194&amp;"("&amp;J194&amp;")"&amp;", "&amp;I194</f>
        <v>Homo sapiens USP14(Q96-Q494), No tag</v>
      </c>
      <c r="E194" s="4" t="s">
        <v>550</v>
      </c>
      <c r="F194" s="4" t="s">
        <v>551</v>
      </c>
      <c r="G194" s="4" t="s">
        <v>12</v>
      </c>
      <c r="H194" s="8" t="s">
        <v>71</v>
      </c>
      <c r="I194" s="4" t="s">
        <v>33</v>
      </c>
      <c r="J194" s="4" t="s">
        <v>552</v>
      </c>
    </row>
    <row r="195" spans="1:10" ht="25.1" customHeight="1" x14ac:dyDescent="0.5">
      <c r="A195" s="3">
        <f t="shared" ref="A195:A258" si="7">SUM(E195&lt;&gt;E194,A194)</f>
        <v>102</v>
      </c>
      <c r="B195" s="5" t="s">
        <v>362</v>
      </c>
      <c r="C195" s="5" t="s">
        <v>553</v>
      </c>
      <c r="D195" s="5" t="str">
        <f t="shared" si="6"/>
        <v>Homo sapiens USP14(Q96-Q494), His</v>
      </c>
      <c r="E195" s="5" t="s">
        <v>550</v>
      </c>
      <c r="F195" s="5" t="s">
        <v>551</v>
      </c>
      <c r="G195" s="5" t="s">
        <v>12</v>
      </c>
      <c r="H195" s="9" t="s">
        <v>71</v>
      </c>
      <c r="I195" s="5" t="s">
        <v>74</v>
      </c>
      <c r="J195" s="5" t="s">
        <v>552</v>
      </c>
    </row>
    <row r="196" spans="1:10" ht="25.1" customHeight="1" x14ac:dyDescent="0.5">
      <c r="A196" s="3">
        <f t="shared" si="7"/>
        <v>103</v>
      </c>
      <c r="B196" s="4" t="s">
        <v>362</v>
      </c>
      <c r="C196" s="4" t="s">
        <v>554</v>
      </c>
      <c r="D196" s="5" t="str">
        <f t="shared" si="6"/>
        <v>Homo sapiens USP15(A2-N981), His/SUMO</v>
      </c>
      <c r="E196" s="4" t="s">
        <v>555</v>
      </c>
      <c r="F196" s="4" t="s">
        <v>556</v>
      </c>
      <c r="G196" s="4" t="s">
        <v>12</v>
      </c>
      <c r="H196" s="8" t="s">
        <v>71</v>
      </c>
      <c r="I196" s="4" t="s">
        <v>557</v>
      </c>
      <c r="J196" s="4" t="s">
        <v>558</v>
      </c>
    </row>
    <row r="197" spans="1:10" ht="25.1" customHeight="1" x14ac:dyDescent="0.5">
      <c r="A197" s="3">
        <f t="shared" si="7"/>
        <v>103</v>
      </c>
      <c r="B197" s="4" t="s">
        <v>362</v>
      </c>
      <c r="C197" s="4" t="s">
        <v>559</v>
      </c>
      <c r="D197" s="5" t="str">
        <f t="shared" si="6"/>
        <v>Homo sapiens USP15(A2-N981), No tag</v>
      </c>
      <c r="E197" s="4" t="s">
        <v>555</v>
      </c>
      <c r="F197" s="4" t="s">
        <v>556</v>
      </c>
      <c r="G197" s="4" t="s">
        <v>12</v>
      </c>
      <c r="H197" s="8" t="s">
        <v>71</v>
      </c>
      <c r="I197" s="4" t="s">
        <v>33</v>
      </c>
      <c r="J197" s="4" t="s">
        <v>558</v>
      </c>
    </row>
    <row r="198" spans="1:10" ht="25.1" customHeight="1" x14ac:dyDescent="0.5">
      <c r="A198" s="3">
        <f t="shared" si="7"/>
        <v>103</v>
      </c>
      <c r="B198" s="5" t="s">
        <v>362</v>
      </c>
      <c r="C198" s="5" t="s">
        <v>560</v>
      </c>
      <c r="D198" s="5" t="str">
        <f t="shared" si="6"/>
        <v>Homo sapiens USP15(M1-N981), GST</v>
      </c>
      <c r="E198" s="5" t="s">
        <v>555</v>
      </c>
      <c r="F198" s="5" t="s">
        <v>556</v>
      </c>
      <c r="G198" s="5" t="s">
        <v>12</v>
      </c>
      <c r="H198" s="5" t="s">
        <v>13</v>
      </c>
      <c r="I198" s="5" t="s">
        <v>398</v>
      </c>
      <c r="J198" s="5" t="s">
        <v>561</v>
      </c>
    </row>
    <row r="199" spans="1:10" ht="25.1" customHeight="1" x14ac:dyDescent="0.5">
      <c r="A199" s="3">
        <f t="shared" si="7"/>
        <v>104</v>
      </c>
      <c r="B199" s="5" t="s">
        <v>362</v>
      </c>
      <c r="C199" s="5" t="s">
        <v>562</v>
      </c>
      <c r="D199" s="5" t="str">
        <f t="shared" si="6"/>
        <v>Homo sapiens USP16(G2-L823), No tag</v>
      </c>
      <c r="E199" s="5" t="s">
        <v>563</v>
      </c>
      <c r="F199" s="5" t="s">
        <v>564</v>
      </c>
      <c r="G199" s="5" t="s">
        <v>12</v>
      </c>
      <c r="H199" s="5" t="s">
        <v>13</v>
      </c>
      <c r="I199" s="5" t="s">
        <v>33</v>
      </c>
      <c r="J199" s="5" t="s">
        <v>565</v>
      </c>
    </row>
    <row r="200" spans="1:10" ht="25.1" customHeight="1" x14ac:dyDescent="0.5">
      <c r="A200" s="3">
        <f t="shared" si="7"/>
        <v>104</v>
      </c>
      <c r="B200" s="5" t="s">
        <v>362</v>
      </c>
      <c r="C200" s="5" t="s">
        <v>566</v>
      </c>
      <c r="D200" s="5" t="str">
        <f t="shared" si="6"/>
        <v>Homo sapiens USP16(G2-L823), His</v>
      </c>
      <c r="E200" s="5" t="s">
        <v>563</v>
      </c>
      <c r="F200" s="5" t="s">
        <v>564</v>
      </c>
      <c r="G200" s="5" t="s">
        <v>12</v>
      </c>
      <c r="H200" s="5" t="s">
        <v>13</v>
      </c>
      <c r="I200" s="5" t="s">
        <v>74</v>
      </c>
      <c r="J200" s="5" t="s">
        <v>565</v>
      </c>
    </row>
    <row r="201" spans="1:10" ht="25.1" customHeight="1" x14ac:dyDescent="0.5">
      <c r="A201" s="3">
        <f t="shared" si="7"/>
        <v>105</v>
      </c>
      <c r="B201" s="4" t="s">
        <v>362</v>
      </c>
      <c r="C201" s="4" t="s">
        <v>567</v>
      </c>
      <c r="D201" s="5" t="str">
        <f t="shared" si="6"/>
        <v>Homo sapiens USP19(E904-R1318), His</v>
      </c>
      <c r="E201" s="4" t="s">
        <v>568</v>
      </c>
      <c r="F201" s="4" t="s">
        <v>569</v>
      </c>
      <c r="G201" s="4" t="s">
        <v>12</v>
      </c>
      <c r="H201" s="8" t="s">
        <v>71</v>
      </c>
      <c r="I201" s="4" t="s">
        <v>74</v>
      </c>
      <c r="J201" s="4" t="s">
        <v>570</v>
      </c>
    </row>
    <row r="202" spans="1:10" ht="25.1" customHeight="1" x14ac:dyDescent="0.5">
      <c r="A202" s="3">
        <f t="shared" si="7"/>
        <v>105</v>
      </c>
      <c r="B202" s="4" t="s">
        <v>362</v>
      </c>
      <c r="C202" s="4" t="s">
        <v>571</v>
      </c>
      <c r="D202" s="5" t="str">
        <f t="shared" si="6"/>
        <v>Homo sapiens USP19(E904-R1318), No tag</v>
      </c>
      <c r="E202" s="4" t="s">
        <v>568</v>
      </c>
      <c r="F202" s="4" t="s">
        <v>569</v>
      </c>
      <c r="G202" s="4" t="s">
        <v>12</v>
      </c>
      <c r="H202" s="8" t="s">
        <v>71</v>
      </c>
      <c r="I202" s="4" t="s">
        <v>33</v>
      </c>
      <c r="J202" s="4" t="s">
        <v>570</v>
      </c>
    </row>
    <row r="203" spans="1:10" ht="25.1" customHeight="1" x14ac:dyDescent="0.5">
      <c r="A203" s="3">
        <f t="shared" si="7"/>
        <v>106</v>
      </c>
      <c r="B203" s="4" t="s">
        <v>362</v>
      </c>
      <c r="C203" s="4" t="s">
        <v>572</v>
      </c>
      <c r="D203" s="5" t="str">
        <f t="shared" si="6"/>
        <v>Homo sapiens USP2(N259-M605), His</v>
      </c>
      <c r="E203" s="4" t="s">
        <v>573</v>
      </c>
      <c r="F203" s="4" t="s">
        <v>574</v>
      </c>
      <c r="G203" s="4" t="s">
        <v>12</v>
      </c>
      <c r="H203" s="8" t="s">
        <v>71</v>
      </c>
      <c r="I203" s="4" t="s">
        <v>74</v>
      </c>
      <c r="J203" s="4" t="s">
        <v>575</v>
      </c>
    </row>
    <row r="204" spans="1:10" ht="25.1" customHeight="1" x14ac:dyDescent="0.5">
      <c r="A204" s="3">
        <f t="shared" si="7"/>
        <v>106</v>
      </c>
      <c r="B204" s="5" t="s">
        <v>362</v>
      </c>
      <c r="C204" s="5" t="s">
        <v>576</v>
      </c>
      <c r="D204" s="5" t="str">
        <f t="shared" si="6"/>
        <v>Homo sapiens USP2(N259-M605 end), No tag</v>
      </c>
      <c r="E204" s="5" t="s">
        <v>573</v>
      </c>
      <c r="F204" s="5" t="s">
        <v>574</v>
      </c>
      <c r="G204" s="5" t="s">
        <v>12</v>
      </c>
      <c r="H204" s="9" t="s">
        <v>71</v>
      </c>
      <c r="I204" s="5" t="s">
        <v>33</v>
      </c>
      <c r="J204" s="5" t="s">
        <v>577</v>
      </c>
    </row>
    <row r="205" spans="1:10" ht="25.1" customHeight="1" x14ac:dyDescent="0.5">
      <c r="A205" s="3">
        <f t="shared" si="7"/>
        <v>107</v>
      </c>
      <c r="B205" s="4" t="s">
        <v>362</v>
      </c>
      <c r="C205" s="4" t="s">
        <v>578</v>
      </c>
      <c r="D205" s="5" t="str">
        <f t="shared" si="6"/>
        <v>Homo sapiens USP20(K120-V914), No tag</v>
      </c>
      <c r="E205" s="4" t="s">
        <v>579</v>
      </c>
      <c r="F205" s="4" t="s">
        <v>580</v>
      </c>
      <c r="G205" s="4" t="s">
        <v>12</v>
      </c>
      <c r="H205" s="4" t="s">
        <v>13</v>
      </c>
      <c r="I205" s="4" t="s">
        <v>33</v>
      </c>
      <c r="J205" s="4" t="s">
        <v>581</v>
      </c>
    </row>
    <row r="206" spans="1:10" ht="25.1" customHeight="1" x14ac:dyDescent="0.5">
      <c r="A206" s="3">
        <f t="shared" si="7"/>
        <v>107</v>
      </c>
      <c r="B206" s="4" t="s">
        <v>362</v>
      </c>
      <c r="C206" s="4" t="s">
        <v>582</v>
      </c>
      <c r="D206" s="5" t="str">
        <f t="shared" si="6"/>
        <v>Homo sapiens USP20(K120-V914), GST</v>
      </c>
      <c r="E206" s="4" t="s">
        <v>579</v>
      </c>
      <c r="F206" s="4" t="s">
        <v>580</v>
      </c>
      <c r="G206" s="4" t="s">
        <v>12</v>
      </c>
      <c r="H206" s="4" t="s">
        <v>13</v>
      </c>
      <c r="I206" s="4" t="s">
        <v>398</v>
      </c>
      <c r="J206" s="4" t="s">
        <v>581</v>
      </c>
    </row>
    <row r="207" spans="1:10" ht="25.1" customHeight="1" x14ac:dyDescent="0.5">
      <c r="A207" s="3">
        <f t="shared" si="7"/>
        <v>108</v>
      </c>
      <c r="B207" s="4" t="s">
        <v>362</v>
      </c>
      <c r="C207" s="4" t="s">
        <v>583</v>
      </c>
      <c r="D207" s="5" t="str">
        <f t="shared" si="6"/>
        <v>Homo sapiens USP21(P2-L565), No tag</v>
      </c>
      <c r="E207" s="4" t="s">
        <v>584</v>
      </c>
      <c r="F207" s="4" t="s">
        <v>585</v>
      </c>
      <c r="G207" s="4" t="s">
        <v>12</v>
      </c>
      <c r="H207" s="8" t="s">
        <v>71</v>
      </c>
      <c r="I207" s="4" t="s">
        <v>33</v>
      </c>
      <c r="J207" s="4" t="s">
        <v>586</v>
      </c>
    </row>
    <row r="208" spans="1:10" ht="25.1" customHeight="1" x14ac:dyDescent="0.5">
      <c r="A208" s="3">
        <f t="shared" si="7"/>
        <v>108</v>
      </c>
      <c r="B208" s="4" t="s">
        <v>362</v>
      </c>
      <c r="C208" s="4" t="s">
        <v>587</v>
      </c>
      <c r="D208" s="5" t="str">
        <f t="shared" si="6"/>
        <v>Homo sapiens USP21(P2-L565), GST</v>
      </c>
      <c r="E208" s="4" t="s">
        <v>584</v>
      </c>
      <c r="F208" s="4" t="s">
        <v>585</v>
      </c>
      <c r="G208" s="4" t="s">
        <v>12</v>
      </c>
      <c r="H208" s="8" t="s">
        <v>71</v>
      </c>
      <c r="I208" s="4" t="s">
        <v>398</v>
      </c>
      <c r="J208" s="4" t="s">
        <v>586</v>
      </c>
    </row>
    <row r="209" spans="1:10" ht="25.1" customHeight="1" x14ac:dyDescent="0.5">
      <c r="A209" s="3">
        <f t="shared" si="7"/>
        <v>109</v>
      </c>
      <c r="B209" s="4" t="s">
        <v>362</v>
      </c>
      <c r="C209" s="4" t="s">
        <v>588</v>
      </c>
      <c r="D209" s="5" t="str">
        <f t="shared" si="6"/>
        <v>Homo sapiens USP22(V2-E525), No tag</v>
      </c>
      <c r="E209" s="4" t="s">
        <v>589</v>
      </c>
      <c r="F209" s="4" t="s">
        <v>590</v>
      </c>
      <c r="G209" s="4" t="s">
        <v>12</v>
      </c>
      <c r="H209" s="4" t="s">
        <v>13</v>
      </c>
      <c r="I209" s="4" t="s">
        <v>33</v>
      </c>
      <c r="J209" s="4" t="s">
        <v>591</v>
      </c>
    </row>
    <row r="210" spans="1:10" ht="25.1" customHeight="1" x14ac:dyDescent="0.5">
      <c r="A210" s="3">
        <f t="shared" si="7"/>
        <v>109</v>
      </c>
      <c r="B210" s="4" t="s">
        <v>362</v>
      </c>
      <c r="C210" s="4" t="s">
        <v>592</v>
      </c>
      <c r="D210" s="5" t="str">
        <f t="shared" si="6"/>
        <v>Homo sapiens USP22(V2-E525), His</v>
      </c>
      <c r="E210" s="4" t="s">
        <v>589</v>
      </c>
      <c r="F210" s="4" t="s">
        <v>590</v>
      </c>
      <c r="G210" s="4" t="s">
        <v>12</v>
      </c>
      <c r="H210" s="4" t="s">
        <v>13</v>
      </c>
      <c r="I210" s="4" t="s">
        <v>74</v>
      </c>
      <c r="J210" s="4" t="s">
        <v>591</v>
      </c>
    </row>
    <row r="211" spans="1:10" ht="25.1" customHeight="1" x14ac:dyDescent="0.5">
      <c r="A211" s="3">
        <f t="shared" si="7"/>
        <v>110</v>
      </c>
      <c r="B211" s="4" t="s">
        <v>362</v>
      </c>
      <c r="C211" s="4" t="s">
        <v>593</v>
      </c>
      <c r="D211" s="5" t="str">
        <f t="shared" si="6"/>
        <v>Homo sapiens USP25(T2-R1055), No tag</v>
      </c>
      <c r="E211" s="4" t="s">
        <v>594</v>
      </c>
      <c r="F211" s="4" t="s">
        <v>595</v>
      </c>
      <c r="G211" s="4" t="s">
        <v>12</v>
      </c>
      <c r="H211" s="8" t="s">
        <v>71</v>
      </c>
      <c r="I211" s="4" t="s">
        <v>33</v>
      </c>
      <c r="J211" s="4" t="s">
        <v>596</v>
      </c>
    </row>
    <row r="212" spans="1:10" ht="25.1" customHeight="1" x14ac:dyDescent="0.5">
      <c r="A212" s="3">
        <f t="shared" si="7"/>
        <v>110</v>
      </c>
      <c r="B212" s="4" t="s">
        <v>362</v>
      </c>
      <c r="C212" s="4" t="s">
        <v>597</v>
      </c>
      <c r="D212" s="5" t="str">
        <f t="shared" si="6"/>
        <v>Homo sapiens USP25(T2-R1055), His</v>
      </c>
      <c r="E212" s="4" t="s">
        <v>594</v>
      </c>
      <c r="F212" s="4" t="s">
        <v>595</v>
      </c>
      <c r="G212" s="4" t="s">
        <v>12</v>
      </c>
      <c r="H212" s="8" t="s">
        <v>71</v>
      </c>
      <c r="I212" s="4" t="s">
        <v>74</v>
      </c>
      <c r="J212" s="4" t="s">
        <v>596</v>
      </c>
    </row>
    <row r="213" spans="1:10" ht="25.1" customHeight="1" x14ac:dyDescent="0.5">
      <c r="A213" s="3">
        <f t="shared" si="7"/>
        <v>111</v>
      </c>
      <c r="B213" s="4" t="s">
        <v>362</v>
      </c>
      <c r="C213" s="4" t="s">
        <v>598</v>
      </c>
      <c r="D213" s="5" t="str">
        <f t="shared" si="6"/>
        <v>Homo sapiens USP28(T2-K1077), No tag</v>
      </c>
      <c r="E213" s="4" t="s">
        <v>599</v>
      </c>
      <c r="F213" s="4" t="s">
        <v>600</v>
      </c>
      <c r="G213" s="4" t="s">
        <v>12</v>
      </c>
      <c r="H213" s="4" t="s">
        <v>13</v>
      </c>
      <c r="I213" s="4" t="s">
        <v>33</v>
      </c>
      <c r="J213" s="4" t="s">
        <v>601</v>
      </c>
    </row>
    <row r="214" spans="1:10" ht="25.1" customHeight="1" x14ac:dyDescent="0.5">
      <c r="A214" s="3">
        <f t="shared" si="7"/>
        <v>111</v>
      </c>
      <c r="B214" s="4" t="s">
        <v>362</v>
      </c>
      <c r="C214" s="4" t="s">
        <v>602</v>
      </c>
      <c r="D214" s="5" t="str">
        <f t="shared" si="6"/>
        <v>Homo sapiens USP28(T2-K1077), His</v>
      </c>
      <c r="E214" s="4" t="s">
        <v>599</v>
      </c>
      <c r="F214" s="4" t="s">
        <v>600</v>
      </c>
      <c r="G214" s="4" t="s">
        <v>12</v>
      </c>
      <c r="H214" s="4" t="s">
        <v>13</v>
      </c>
      <c r="I214" s="4" t="s">
        <v>74</v>
      </c>
      <c r="J214" s="4" t="s">
        <v>601</v>
      </c>
    </row>
    <row r="215" spans="1:10" ht="25.1" customHeight="1" x14ac:dyDescent="0.5">
      <c r="A215" s="3">
        <f t="shared" si="7"/>
        <v>112</v>
      </c>
      <c r="B215" s="4" t="s">
        <v>362</v>
      </c>
      <c r="C215" s="4" t="s">
        <v>603</v>
      </c>
      <c r="D215" s="5" t="str">
        <f t="shared" si="6"/>
        <v>Homo sapiens USP29(I2-A922), No tag</v>
      </c>
      <c r="E215" s="4" t="s">
        <v>604</v>
      </c>
      <c r="F215" s="4" t="s">
        <v>605</v>
      </c>
      <c r="G215" s="4" t="s">
        <v>12</v>
      </c>
      <c r="H215" s="4" t="s">
        <v>13</v>
      </c>
      <c r="I215" s="4" t="s">
        <v>33</v>
      </c>
      <c r="J215" s="4" t="s">
        <v>606</v>
      </c>
    </row>
    <row r="216" spans="1:10" ht="25.1" customHeight="1" x14ac:dyDescent="0.5">
      <c r="A216" s="3">
        <f t="shared" si="7"/>
        <v>112</v>
      </c>
      <c r="B216" s="4" t="s">
        <v>362</v>
      </c>
      <c r="C216" s="4" t="s">
        <v>607</v>
      </c>
      <c r="D216" s="5" t="str">
        <f t="shared" si="6"/>
        <v>Homo sapiens USP29(I2-A922), Flag</v>
      </c>
      <c r="E216" s="4" t="s">
        <v>604</v>
      </c>
      <c r="F216" s="4" t="s">
        <v>605</v>
      </c>
      <c r="G216" s="4" t="s">
        <v>12</v>
      </c>
      <c r="H216" s="4" t="s">
        <v>13</v>
      </c>
      <c r="I216" s="4" t="s">
        <v>64</v>
      </c>
      <c r="J216" s="4" t="s">
        <v>606</v>
      </c>
    </row>
    <row r="217" spans="1:10" ht="25.1" customHeight="1" x14ac:dyDescent="0.5">
      <c r="A217" s="3">
        <f t="shared" si="7"/>
        <v>113</v>
      </c>
      <c r="B217" s="5" t="s">
        <v>362</v>
      </c>
      <c r="C217" s="5" t="s">
        <v>608</v>
      </c>
      <c r="D217" s="5" t="str">
        <f t="shared" si="6"/>
        <v>Homo sapiens USP3(E2-L520), GST</v>
      </c>
      <c r="E217" s="5" t="s">
        <v>609</v>
      </c>
      <c r="F217" s="5" t="s">
        <v>610</v>
      </c>
      <c r="G217" s="5" t="s">
        <v>12</v>
      </c>
      <c r="H217" s="5" t="s">
        <v>13</v>
      </c>
      <c r="I217" s="5" t="s">
        <v>398</v>
      </c>
      <c r="J217" s="5" t="s">
        <v>611</v>
      </c>
    </row>
    <row r="218" spans="1:10" ht="25.1" customHeight="1" x14ac:dyDescent="0.5">
      <c r="A218" s="3">
        <f t="shared" si="7"/>
        <v>114</v>
      </c>
      <c r="B218" s="4" t="s">
        <v>362</v>
      </c>
      <c r="C218" s="4" t="s">
        <v>612</v>
      </c>
      <c r="D218" s="5" t="str">
        <f t="shared" si="6"/>
        <v>Homo sapiens USP30(T57-E517), No tag</v>
      </c>
      <c r="E218" s="4" t="s">
        <v>613</v>
      </c>
      <c r="F218" s="4" t="s">
        <v>614</v>
      </c>
      <c r="G218" s="4" t="s">
        <v>12</v>
      </c>
      <c r="H218" s="4" t="s">
        <v>13</v>
      </c>
      <c r="I218" s="4" t="s">
        <v>33</v>
      </c>
      <c r="J218" s="4" t="s">
        <v>615</v>
      </c>
    </row>
    <row r="219" spans="1:10" ht="25.1" customHeight="1" x14ac:dyDescent="0.5">
      <c r="A219" s="3">
        <f t="shared" si="7"/>
        <v>114</v>
      </c>
      <c r="B219" s="4" t="s">
        <v>362</v>
      </c>
      <c r="C219" s="4" t="s">
        <v>616</v>
      </c>
      <c r="D219" s="5" t="str">
        <f t="shared" si="6"/>
        <v>Homo sapiens USP30(T57-E517), His</v>
      </c>
      <c r="E219" s="4" t="s">
        <v>613</v>
      </c>
      <c r="F219" s="4" t="s">
        <v>614</v>
      </c>
      <c r="G219" s="4" t="s">
        <v>12</v>
      </c>
      <c r="H219" s="4" t="s">
        <v>13</v>
      </c>
      <c r="I219" s="4" t="s">
        <v>74</v>
      </c>
      <c r="J219" s="4" t="s">
        <v>615</v>
      </c>
    </row>
    <row r="220" spans="1:10" ht="25.1" customHeight="1" x14ac:dyDescent="0.5">
      <c r="A220" s="3">
        <f t="shared" si="7"/>
        <v>115</v>
      </c>
      <c r="B220" s="4" t="s">
        <v>362</v>
      </c>
      <c r="C220" s="4" t="s">
        <v>617</v>
      </c>
      <c r="D220" s="5" t="str">
        <f t="shared" si="6"/>
        <v>Homo sapiens USP33(T2-L942), No tag</v>
      </c>
      <c r="E220" s="4" t="s">
        <v>618</v>
      </c>
      <c r="F220" s="4" t="s">
        <v>619</v>
      </c>
      <c r="G220" s="4" t="s">
        <v>12</v>
      </c>
      <c r="H220" s="8" t="s">
        <v>71</v>
      </c>
      <c r="I220" s="4" t="s">
        <v>33</v>
      </c>
      <c r="J220" s="4" t="s">
        <v>620</v>
      </c>
    </row>
    <row r="221" spans="1:10" ht="25.1" customHeight="1" x14ac:dyDescent="0.5">
      <c r="A221" s="3">
        <f t="shared" si="7"/>
        <v>115</v>
      </c>
      <c r="B221" s="4" t="s">
        <v>362</v>
      </c>
      <c r="C221" s="4" t="s">
        <v>621</v>
      </c>
      <c r="D221" s="5" t="str">
        <f t="shared" si="6"/>
        <v>Homo sapiens USP33(T2-L942), His/Strep</v>
      </c>
      <c r="E221" s="4" t="s">
        <v>618</v>
      </c>
      <c r="F221" s="4" t="s">
        <v>619</v>
      </c>
      <c r="G221" s="4" t="s">
        <v>12</v>
      </c>
      <c r="H221" s="8" t="s">
        <v>71</v>
      </c>
      <c r="I221" s="4" t="s">
        <v>260</v>
      </c>
      <c r="J221" s="4" t="s">
        <v>620</v>
      </c>
    </row>
    <row r="222" spans="1:10" ht="25.1" customHeight="1" x14ac:dyDescent="0.5">
      <c r="A222" s="3">
        <f t="shared" si="7"/>
        <v>116</v>
      </c>
      <c r="B222" s="4" t="s">
        <v>362</v>
      </c>
      <c r="C222" s="4" t="s">
        <v>622</v>
      </c>
      <c r="D222" s="5" t="str">
        <f t="shared" si="6"/>
        <v>Homo sapiens USP37(S2-L979), His</v>
      </c>
      <c r="E222" s="4" t="s">
        <v>623</v>
      </c>
      <c r="F222" s="4" t="s">
        <v>624</v>
      </c>
      <c r="G222" s="4" t="s">
        <v>12</v>
      </c>
      <c r="H222" s="4" t="s">
        <v>13</v>
      </c>
      <c r="I222" s="4" t="s">
        <v>74</v>
      </c>
      <c r="J222" s="4" t="s">
        <v>625</v>
      </c>
    </row>
    <row r="223" spans="1:10" ht="25.1" customHeight="1" x14ac:dyDescent="0.5">
      <c r="A223" s="3">
        <f t="shared" si="7"/>
        <v>116</v>
      </c>
      <c r="B223" s="5" t="s">
        <v>362</v>
      </c>
      <c r="C223" s="5" t="s">
        <v>626</v>
      </c>
      <c r="D223" s="5" t="str">
        <f t="shared" si="6"/>
        <v>Homo sapiens USP37(S2-L979), No tag</v>
      </c>
      <c r="E223" s="5" t="s">
        <v>623</v>
      </c>
      <c r="F223" s="5" t="s">
        <v>624</v>
      </c>
      <c r="G223" s="5" t="s">
        <v>12</v>
      </c>
      <c r="H223" s="5" t="s">
        <v>13</v>
      </c>
      <c r="I223" s="5" t="s">
        <v>33</v>
      </c>
      <c r="J223" s="5" t="s">
        <v>625</v>
      </c>
    </row>
    <row r="224" spans="1:10" ht="25.1" customHeight="1" x14ac:dyDescent="0.5">
      <c r="A224" s="3">
        <f t="shared" si="7"/>
        <v>117</v>
      </c>
      <c r="B224" s="4" t="s">
        <v>362</v>
      </c>
      <c r="C224" s="4" t="s">
        <v>627</v>
      </c>
      <c r="D224" s="5" t="str">
        <f t="shared" si="6"/>
        <v>Homo sapiens USP40(F2-R1235), No tag</v>
      </c>
      <c r="E224" s="4" t="s">
        <v>628</v>
      </c>
      <c r="F224" s="4" t="s">
        <v>629</v>
      </c>
      <c r="G224" s="4" t="s">
        <v>12</v>
      </c>
      <c r="H224" s="4" t="s">
        <v>19</v>
      </c>
      <c r="I224" s="4" t="s">
        <v>33</v>
      </c>
      <c r="J224" s="4" t="s">
        <v>630</v>
      </c>
    </row>
    <row r="225" spans="1:10" ht="25.1" customHeight="1" x14ac:dyDescent="0.5">
      <c r="A225" s="3">
        <f t="shared" si="7"/>
        <v>117</v>
      </c>
      <c r="B225" s="5" t="s">
        <v>362</v>
      </c>
      <c r="C225" s="5" t="s">
        <v>631</v>
      </c>
      <c r="D225" s="5" t="str">
        <f t="shared" si="6"/>
        <v>Homo sapiens USP40(F2-R1235), His/Flag</v>
      </c>
      <c r="E225" s="5" t="s">
        <v>628</v>
      </c>
      <c r="F225" s="5" t="s">
        <v>629</v>
      </c>
      <c r="G225" s="5" t="s">
        <v>12</v>
      </c>
      <c r="H225" s="5" t="s">
        <v>19</v>
      </c>
      <c r="I225" s="5" t="s">
        <v>387</v>
      </c>
      <c r="J225" s="5" t="s">
        <v>630</v>
      </c>
    </row>
    <row r="226" spans="1:10" ht="25.1" customHeight="1" x14ac:dyDescent="0.5">
      <c r="A226" s="3">
        <f t="shared" si="7"/>
        <v>118</v>
      </c>
      <c r="B226" s="4" t="s">
        <v>362</v>
      </c>
      <c r="C226" s="4" t="s">
        <v>632</v>
      </c>
      <c r="D226" s="5" t="str">
        <f t="shared" si="6"/>
        <v>Homo sapiens USP44(M1-S712), GST</v>
      </c>
      <c r="E226" s="4" t="s">
        <v>633</v>
      </c>
      <c r="F226" s="4" t="s">
        <v>634</v>
      </c>
      <c r="G226" s="4" t="s">
        <v>12</v>
      </c>
      <c r="H226" s="8" t="s">
        <v>71</v>
      </c>
      <c r="I226" s="4" t="s">
        <v>398</v>
      </c>
      <c r="J226" s="4" t="s">
        <v>635</v>
      </c>
    </row>
    <row r="227" spans="1:10" ht="25.1" customHeight="1" x14ac:dyDescent="0.5">
      <c r="A227" s="3">
        <f t="shared" si="7"/>
        <v>118</v>
      </c>
      <c r="B227" s="4" t="s">
        <v>362</v>
      </c>
      <c r="C227" s="4" t="s">
        <v>636</v>
      </c>
      <c r="D227" s="5" t="str">
        <f t="shared" si="6"/>
        <v>Homo sapiens USP44(M1-S712), No tag</v>
      </c>
      <c r="E227" s="4" t="s">
        <v>633</v>
      </c>
      <c r="F227" s="4" t="s">
        <v>634</v>
      </c>
      <c r="G227" s="4" t="s">
        <v>12</v>
      </c>
      <c r="H227" s="8" t="s">
        <v>71</v>
      </c>
      <c r="I227" s="4" t="s">
        <v>33</v>
      </c>
      <c r="J227" s="4" t="s">
        <v>635</v>
      </c>
    </row>
    <row r="228" spans="1:10" ht="25.1" customHeight="1" x14ac:dyDescent="0.5">
      <c r="A228" s="3">
        <f t="shared" si="7"/>
        <v>119</v>
      </c>
      <c r="B228" s="4" t="s">
        <v>362</v>
      </c>
      <c r="C228" s="4" t="s">
        <v>637</v>
      </c>
      <c r="D228" s="5" t="str">
        <f t="shared" si="6"/>
        <v>Homo sapiens USP46(M1-E366), No tag</v>
      </c>
      <c r="E228" s="4" t="s">
        <v>638</v>
      </c>
      <c r="F228" s="4" t="s">
        <v>639</v>
      </c>
      <c r="G228" s="4" t="s">
        <v>12</v>
      </c>
      <c r="H228" s="8" t="s">
        <v>71</v>
      </c>
      <c r="I228" s="4" t="s">
        <v>33</v>
      </c>
      <c r="J228" s="4" t="s">
        <v>640</v>
      </c>
    </row>
    <row r="229" spans="1:10" ht="25.1" customHeight="1" x14ac:dyDescent="0.5">
      <c r="A229" s="3">
        <f t="shared" si="7"/>
        <v>119</v>
      </c>
      <c r="B229" s="5" t="s">
        <v>362</v>
      </c>
      <c r="C229" s="5" t="s">
        <v>641</v>
      </c>
      <c r="D229" s="5" t="str">
        <f t="shared" si="6"/>
        <v>Homo sapiens USP46(M1-E366), His/GST</v>
      </c>
      <c r="E229" s="5" t="s">
        <v>638</v>
      </c>
      <c r="F229" s="5" t="s">
        <v>639</v>
      </c>
      <c r="G229" s="5" t="s">
        <v>12</v>
      </c>
      <c r="H229" s="9" t="s">
        <v>71</v>
      </c>
      <c r="I229" s="5" t="s">
        <v>642</v>
      </c>
      <c r="J229" s="5" t="s">
        <v>640</v>
      </c>
    </row>
    <row r="230" spans="1:10" ht="25.1" customHeight="1" x14ac:dyDescent="0.5">
      <c r="A230" s="3">
        <f t="shared" si="7"/>
        <v>120</v>
      </c>
      <c r="B230" s="4" t="s">
        <v>362</v>
      </c>
      <c r="C230" s="4" t="s">
        <v>643</v>
      </c>
      <c r="D230" s="5" t="str">
        <f t="shared" si="6"/>
        <v>Homo sapiens USP47(V2-D1375), His/Flag</v>
      </c>
      <c r="E230" s="4" t="s">
        <v>644</v>
      </c>
      <c r="F230" s="4" t="s">
        <v>645</v>
      </c>
      <c r="G230" s="4" t="s">
        <v>12</v>
      </c>
      <c r="H230" s="4" t="s">
        <v>13</v>
      </c>
      <c r="I230" s="4" t="s">
        <v>387</v>
      </c>
      <c r="J230" s="4" t="s">
        <v>646</v>
      </c>
    </row>
    <row r="231" spans="1:10" ht="25.1" customHeight="1" x14ac:dyDescent="0.5">
      <c r="A231" s="3">
        <f t="shared" si="7"/>
        <v>120</v>
      </c>
      <c r="B231" s="4" t="s">
        <v>362</v>
      </c>
      <c r="C231" s="4" t="s">
        <v>647</v>
      </c>
      <c r="D231" s="5" t="str">
        <f t="shared" si="6"/>
        <v>Homo sapiens USP47(V2-D1375), Flag</v>
      </c>
      <c r="E231" s="4" t="s">
        <v>644</v>
      </c>
      <c r="F231" s="4" t="s">
        <v>645</v>
      </c>
      <c r="G231" s="4" t="s">
        <v>12</v>
      </c>
      <c r="H231" s="4" t="s">
        <v>13</v>
      </c>
      <c r="I231" s="4" t="s">
        <v>64</v>
      </c>
      <c r="J231" s="4" t="s">
        <v>646</v>
      </c>
    </row>
    <row r="232" spans="1:10" ht="25.1" customHeight="1" x14ac:dyDescent="0.5">
      <c r="A232" s="3">
        <f t="shared" si="7"/>
        <v>121</v>
      </c>
      <c r="B232" s="4" t="s">
        <v>362</v>
      </c>
      <c r="C232" s="4" t="s">
        <v>648</v>
      </c>
      <c r="D232" s="5" t="str">
        <f t="shared" si="6"/>
        <v>Homo sapiens USP48(A2-H1035), His/Flag</v>
      </c>
      <c r="E232" s="4" t="s">
        <v>649</v>
      </c>
      <c r="F232" s="4" t="s">
        <v>650</v>
      </c>
      <c r="G232" s="4" t="s">
        <v>12</v>
      </c>
      <c r="H232" s="4" t="s">
        <v>13</v>
      </c>
      <c r="I232" s="4" t="s">
        <v>387</v>
      </c>
      <c r="J232" s="4" t="s">
        <v>651</v>
      </c>
    </row>
    <row r="233" spans="1:10" ht="25.1" customHeight="1" x14ac:dyDescent="0.5">
      <c r="A233" s="3">
        <f t="shared" si="7"/>
        <v>121</v>
      </c>
      <c r="B233" s="4" t="s">
        <v>362</v>
      </c>
      <c r="C233" s="4" t="s">
        <v>652</v>
      </c>
      <c r="D233" s="5" t="str">
        <f t="shared" si="6"/>
        <v>Homo sapiens USP48(A2-H1035), Flag</v>
      </c>
      <c r="E233" s="4" t="s">
        <v>649</v>
      </c>
      <c r="F233" s="4" t="s">
        <v>650</v>
      </c>
      <c r="G233" s="4" t="s">
        <v>12</v>
      </c>
      <c r="H233" s="4" t="s">
        <v>13</v>
      </c>
      <c r="I233" s="4" t="s">
        <v>64</v>
      </c>
      <c r="J233" s="4" t="s">
        <v>651</v>
      </c>
    </row>
    <row r="234" spans="1:10" ht="25.1" customHeight="1" x14ac:dyDescent="0.5">
      <c r="A234" s="3">
        <f t="shared" si="7"/>
        <v>122</v>
      </c>
      <c r="B234" s="4" t="s">
        <v>362</v>
      </c>
      <c r="C234" s="4" t="s">
        <v>653</v>
      </c>
      <c r="D234" s="5" t="str">
        <f t="shared" si="6"/>
        <v>Homo sapiens USP5(A2-S858), His</v>
      </c>
      <c r="E234" s="4" t="s">
        <v>654</v>
      </c>
      <c r="F234" s="4" t="s">
        <v>655</v>
      </c>
      <c r="G234" s="4" t="s">
        <v>12</v>
      </c>
      <c r="H234" s="8" t="s">
        <v>71</v>
      </c>
      <c r="I234" s="4" t="s">
        <v>74</v>
      </c>
      <c r="J234" s="4" t="s">
        <v>656</v>
      </c>
    </row>
    <row r="235" spans="1:10" ht="25.1" customHeight="1" x14ac:dyDescent="0.5">
      <c r="A235" s="3">
        <f t="shared" si="7"/>
        <v>122</v>
      </c>
      <c r="B235" s="5" t="s">
        <v>362</v>
      </c>
      <c r="C235" s="5" t="s">
        <v>657</v>
      </c>
      <c r="D235" s="5" t="str">
        <f t="shared" si="6"/>
        <v>Homo sapiens USP5(A2-S858), No tag</v>
      </c>
      <c r="E235" s="5" t="s">
        <v>654</v>
      </c>
      <c r="F235" s="5" t="s">
        <v>655</v>
      </c>
      <c r="G235" s="5" t="s">
        <v>12</v>
      </c>
      <c r="H235" s="9" t="s">
        <v>71</v>
      </c>
      <c r="I235" s="5" t="s">
        <v>33</v>
      </c>
      <c r="J235" s="5" t="s">
        <v>656</v>
      </c>
    </row>
    <row r="236" spans="1:10" ht="25.1" customHeight="1" x14ac:dyDescent="0.5">
      <c r="A236" s="3">
        <f t="shared" si="7"/>
        <v>123</v>
      </c>
      <c r="B236" s="4" t="s">
        <v>362</v>
      </c>
      <c r="C236" s="4" t="s">
        <v>658</v>
      </c>
      <c r="D236" s="5" t="str">
        <f t="shared" si="6"/>
        <v>Homo sapiens USP50(T2-A339), GST</v>
      </c>
      <c r="E236" s="4" t="s">
        <v>659</v>
      </c>
      <c r="F236" s="4" t="s">
        <v>660</v>
      </c>
      <c r="G236" s="4" t="s">
        <v>12</v>
      </c>
      <c r="H236" s="4" t="s">
        <v>13</v>
      </c>
      <c r="I236" s="4" t="s">
        <v>398</v>
      </c>
      <c r="J236" s="4" t="s">
        <v>661</v>
      </c>
    </row>
    <row r="237" spans="1:10" ht="25.1" customHeight="1" x14ac:dyDescent="0.5">
      <c r="A237" s="3">
        <f t="shared" si="7"/>
        <v>123</v>
      </c>
      <c r="B237" s="4" t="s">
        <v>362</v>
      </c>
      <c r="C237" s="4" t="s">
        <v>662</v>
      </c>
      <c r="D237" s="5" t="str">
        <f t="shared" si="6"/>
        <v>Homo sapiens USP50(T2-A339), No tag</v>
      </c>
      <c r="E237" s="4" t="s">
        <v>659</v>
      </c>
      <c r="F237" s="4" t="s">
        <v>660</v>
      </c>
      <c r="G237" s="4" t="s">
        <v>12</v>
      </c>
      <c r="H237" s="4" t="s">
        <v>13</v>
      </c>
      <c r="I237" s="4" t="s">
        <v>33</v>
      </c>
      <c r="J237" s="4" t="s">
        <v>661</v>
      </c>
    </row>
    <row r="238" spans="1:10" ht="25.1" customHeight="1" x14ac:dyDescent="0.5">
      <c r="A238" s="3">
        <f t="shared" si="7"/>
        <v>124</v>
      </c>
      <c r="B238" s="4" t="s">
        <v>362</v>
      </c>
      <c r="C238" s="4" t="s">
        <v>663</v>
      </c>
      <c r="D238" s="5" t="str">
        <f t="shared" si="6"/>
        <v>Homo sapiens USP51(R363-Q706), His/Flag</v>
      </c>
      <c r="E238" s="4" t="s">
        <v>664</v>
      </c>
      <c r="F238" s="4" t="s">
        <v>665</v>
      </c>
      <c r="G238" s="4" t="s">
        <v>12</v>
      </c>
      <c r="H238" s="4" t="s">
        <v>13</v>
      </c>
      <c r="I238" s="4" t="s">
        <v>387</v>
      </c>
      <c r="J238" s="4" t="s">
        <v>666</v>
      </c>
    </row>
    <row r="239" spans="1:10" ht="25.1" customHeight="1" x14ac:dyDescent="0.5">
      <c r="A239" s="3">
        <f t="shared" si="7"/>
        <v>124</v>
      </c>
      <c r="B239" s="4" t="s">
        <v>362</v>
      </c>
      <c r="C239" s="4" t="s">
        <v>667</v>
      </c>
      <c r="D239" s="5" t="str">
        <f t="shared" si="6"/>
        <v>Homo sapiens USP51(R363-Q706), No tag</v>
      </c>
      <c r="E239" s="4" t="s">
        <v>664</v>
      </c>
      <c r="F239" s="4" t="s">
        <v>665</v>
      </c>
      <c r="G239" s="4" t="s">
        <v>12</v>
      </c>
      <c r="H239" s="4" t="s">
        <v>13</v>
      </c>
      <c r="I239" s="4" t="s">
        <v>33</v>
      </c>
      <c r="J239" s="4" t="s">
        <v>666</v>
      </c>
    </row>
    <row r="240" spans="1:10" ht="25.1" customHeight="1" x14ac:dyDescent="0.5">
      <c r="A240" s="3">
        <f t="shared" si="7"/>
        <v>125</v>
      </c>
      <c r="B240" s="4" t="s">
        <v>362</v>
      </c>
      <c r="C240" s="4" t="s">
        <v>668</v>
      </c>
      <c r="D240" s="5" t="str">
        <f t="shared" si="6"/>
        <v>Homo sapiens USP53(K30-P351), His/GST</v>
      </c>
      <c r="E240" s="4" t="s">
        <v>669</v>
      </c>
      <c r="F240" s="4" t="s">
        <v>670</v>
      </c>
      <c r="G240" s="4" t="s">
        <v>12</v>
      </c>
      <c r="H240" s="8" t="s">
        <v>71</v>
      </c>
      <c r="I240" s="4" t="s">
        <v>642</v>
      </c>
      <c r="J240" s="4" t="s">
        <v>671</v>
      </c>
    </row>
    <row r="241" spans="1:10" ht="25.1" customHeight="1" x14ac:dyDescent="0.5">
      <c r="A241" s="3">
        <f t="shared" si="7"/>
        <v>125</v>
      </c>
      <c r="B241" s="4" t="s">
        <v>362</v>
      </c>
      <c r="C241" s="4" t="s">
        <v>672</v>
      </c>
      <c r="D241" s="5" t="str">
        <f t="shared" si="6"/>
        <v>Homo sapiens USP53(K30-P351), No tag</v>
      </c>
      <c r="E241" s="4" t="s">
        <v>669</v>
      </c>
      <c r="F241" s="4" t="s">
        <v>670</v>
      </c>
      <c r="G241" s="4" t="s">
        <v>12</v>
      </c>
      <c r="H241" s="8" t="s">
        <v>71</v>
      </c>
      <c r="I241" s="4" t="s">
        <v>33</v>
      </c>
      <c r="J241" s="4" t="s">
        <v>671</v>
      </c>
    </row>
    <row r="242" spans="1:10" ht="25.1" customHeight="1" x14ac:dyDescent="0.5">
      <c r="A242" s="3">
        <f t="shared" si="7"/>
        <v>126</v>
      </c>
      <c r="B242" s="4" t="s">
        <v>362</v>
      </c>
      <c r="C242" s="4" t="s">
        <v>673</v>
      </c>
      <c r="D242" s="5" t="str">
        <f t="shared" si="6"/>
        <v>Homo sapiens USP6(K529-Q1406), No tag</v>
      </c>
      <c r="E242" s="4" t="s">
        <v>674</v>
      </c>
      <c r="F242" s="4" t="s">
        <v>675</v>
      </c>
      <c r="G242" s="4" t="s">
        <v>12</v>
      </c>
      <c r="H242" s="4" t="s">
        <v>13</v>
      </c>
      <c r="I242" s="4" t="s">
        <v>33</v>
      </c>
      <c r="J242" s="4" t="s">
        <v>676</v>
      </c>
    </row>
    <row r="243" spans="1:10" ht="25.1" customHeight="1" x14ac:dyDescent="0.5">
      <c r="A243" s="3">
        <f t="shared" si="7"/>
        <v>126</v>
      </c>
      <c r="B243" s="5" t="s">
        <v>362</v>
      </c>
      <c r="C243" s="5" t="s">
        <v>677</v>
      </c>
      <c r="D243" s="5" t="str">
        <f t="shared" si="6"/>
        <v>Homo sapiens USP6(K529-Q1406 end), GST</v>
      </c>
      <c r="E243" s="5" t="s">
        <v>674</v>
      </c>
      <c r="F243" s="5" t="s">
        <v>675</v>
      </c>
      <c r="G243" s="5" t="s">
        <v>12</v>
      </c>
      <c r="H243" s="5" t="s">
        <v>13</v>
      </c>
      <c r="I243" s="5" t="s">
        <v>398</v>
      </c>
      <c r="J243" s="5" t="s">
        <v>678</v>
      </c>
    </row>
    <row r="244" spans="1:10" ht="25.1" customHeight="1" x14ac:dyDescent="0.5">
      <c r="A244" s="3">
        <f t="shared" si="7"/>
        <v>127</v>
      </c>
      <c r="B244" s="4" t="s">
        <v>362</v>
      </c>
      <c r="C244" s="4" t="s">
        <v>679</v>
      </c>
      <c r="D244" s="5" t="str">
        <f t="shared" si="6"/>
        <v>Homo sapiens USP7(K208-E560), His</v>
      </c>
      <c r="E244" s="4" t="s">
        <v>680</v>
      </c>
      <c r="F244" s="4" t="s">
        <v>681</v>
      </c>
      <c r="G244" s="4" t="s">
        <v>12</v>
      </c>
      <c r="H244" s="8" t="s">
        <v>71</v>
      </c>
      <c r="I244" s="4" t="s">
        <v>74</v>
      </c>
      <c r="J244" s="4" t="s">
        <v>682</v>
      </c>
    </row>
    <row r="245" spans="1:10" ht="25.1" customHeight="1" x14ac:dyDescent="0.5">
      <c r="A245" s="3">
        <f t="shared" si="7"/>
        <v>127</v>
      </c>
      <c r="B245" s="4" t="s">
        <v>362</v>
      </c>
      <c r="C245" s="4" t="s">
        <v>683</v>
      </c>
      <c r="D245" s="5" t="str">
        <f t="shared" si="6"/>
        <v>Homo sapiens USP7(K208-E560), No tag</v>
      </c>
      <c r="E245" s="4" t="s">
        <v>680</v>
      </c>
      <c r="F245" s="4" t="s">
        <v>681</v>
      </c>
      <c r="G245" s="4" t="s">
        <v>12</v>
      </c>
      <c r="H245" s="8" t="s">
        <v>71</v>
      </c>
      <c r="I245" s="4" t="s">
        <v>33</v>
      </c>
      <c r="J245" s="4" t="s">
        <v>682</v>
      </c>
    </row>
    <row r="246" spans="1:10" ht="25.1" customHeight="1" x14ac:dyDescent="0.5">
      <c r="A246" s="3">
        <f t="shared" si="7"/>
        <v>128</v>
      </c>
      <c r="B246" s="4" t="s">
        <v>362</v>
      </c>
      <c r="C246" s="4" t="s">
        <v>684</v>
      </c>
      <c r="D246" s="5" t="str">
        <f t="shared" si="6"/>
        <v>Homo sapiens USP8(A182-T318), His</v>
      </c>
      <c r="E246" s="4" t="s">
        <v>685</v>
      </c>
      <c r="F246" s="4" t="s">
        <v>686</v>
      </c>
      <c r="G246" s="4" t="s">
        <v>12</v>
      </c>
      <c r="H246" s="8" t="s">
        <v>71</v>
      </c>
      <c r="I246" s="4" t="s">
        <v>74</v>
      </c>
      <c r="J246" s="4" t="s">
        <v>687</v>
      </c>
    </row>
    <row r="247" spans="1:10" ht="25.1" customHeight="1" x14ac:dyDescent="0.5">
      <c r="A247" s="3">
        <f t="shared" si="7"/>
        <v>128</v>
      </c>
      <c r="B247" s="4" t="s">
        <v>362</v>
      </c>
      <c r="C247" s="4" t="s">
        <v>688</v>
      </c>
      <c r="D247" s="5" t="str">
        <f t="shared" si="6"/>
        <v>Homo sapiens USP8(A182-T318), No tag</v>
      </c>
      <c r="E247" s="4" t="s">
        <v>685</v>
      </c>
      <c r="F247" s="4" t="s">
        <v>686</v>
      </c>
      <c r="G247" s="4" t="s">
        <v>12</v>
      </c>
      <c r="H247" s="8" t="s">
        <v>71</v>
      </c>
      <c r="I247" s="4" t="s">
        <v>33</v>
      </c>
      <c r="J247" s="4" t="s">
        <v>687</v>
      </c>
    </row>
    <row r="248" spans="1:10" ht="25.1" customHeight="1" x14ac:dyDescent="0.5">
      <c r="A248" s="3">
        <f t="shared" si="7"/>
        <v>129</v>
      </c>
      <c r="B248" s="5" t="s">
        <v>362</v>
      </c>
      <c r="C248" s="5" t="s">
        <v>689</v>
      </c>
      <c r="D248" s="5" t="str">
        <f t="shared" si="6"/>
        <v>Homo sapiens USP9X(K1554-N1995), No tag</v>
      </c>
      <c r="E248" s="5" t="s">
        <v>690</v>
      </c>
      <c r="F248" s="5" t="s">
        <v>691</v>
      </c>
      <c r="G248" s="5" t="s">
        <v>12</v>
      </c>
      <c r="H248" s="9" t="s">
        <v>71</v>
      </c>
      <c r="I248" s="5" t="s">
        <v>33</v>
      </c>
      <c r="J248" s="5" t="s">
        <v>692</v>
      </c>
    </row>
    <row r="249" spans="1:10" ht="25.1" customHeight="1" x14ac:dyDescent="0.5">
      <c r="A249" s="3">
        <f t="shared" si="7"/>
        <v>129</v>
      </c>
      <c r="B249" s="5" t="s">
        <v>362</v>
      </c>
      <c r="C249" s="12" t="s">
        <v>693</v>
      </c>
      <c r="D249" s="5" t="str">
        <f t="shared" si="6"/>
        <v>Homo sapiens USP9X(K1554-N1995), GST</v>
      </c>
      <c r="E249" s="12" t="s">
        <v>690</v>
      </c>
      <c r="F249" s="12" t="s">
        <v>691</v>
      </c>
      <c r="G249" s="5" t="s">
        <v>12</v>
      </c>
      <c r="H249" s="13" t="s">
        <v>71</v>
      </c>
      <c r="I249" s="12" t="s">
        <v>398</v>
      </c>
      <c r="J249" s="5" t="s">
        <v>692</v>
      </c>
    </row>
    <row r="250" spans="1:10" ht="25.1" customHeight="1" x14ac:dyDescent="0.5">
      <c r="A250" s="3">
        <f t="shared" si="7"/>
        <v>130</v>
      </c>
      <c r="B250" s="4" t="s">
        <v>362</v>
      </c>
      <c r="C250" s="4" t="s">
        <v>694</v>
      </c>
      <c r="D250" s="5" t="str">
        <f t="shared" si="6"/>
        <v>Homo sapiens USP9Y(R1553-S1972), GST</v>
      </c>
      <c r="E250" s="4" t="s">
        <v>695</v>
      </c>
      <c r="F250" s="4" t="s">
        <v>696</v>
      </c>
      <c r="G250" s="4" t="s">
        <v>12</v>
      </c>
      <c r="H250" s="8" t="s">
        <v>71</v>
      </c>
      <c r="I250" s="4" t="s">
        <v>398</v>
      </c>
      <c r="J250" s="4" t="s">
        <v>697</v>
      </c>
    </row>
    <row r="251" spans="1:10" ht="25.1" customHeight="1" x14ac:dyDescent="0.5">
      <c r="A251" s="3">
        <f t="shared" si="7"/>
        <v>130</v>
      </c>
      <c r="B251" s="4" t="s">
        <v>362</v>
      </c>
      <c r="C251" s="4" t="s">
        <v>698</v>
      </c>
      <c r="D251" s="5" t="str">
        <f t="shared" si="6"/>
        <v>Homo sapiens USP9Y(R1553-S1972), No tag</v>
      </c>
      <c r="E251" s="4" t="s">
        <v>695</v>
      </c>
      <c r="F251" s="4" t="s">
        <v>696</v>
      </c>
      <c r="G251" s="4" t="s">
        <v>12</v>
      </c>
      <c r="H251" s="8" t="s">
        <v>71</v>
      </c>
      <c r="I251" s="4" t="s">
        <v>33</v>
      </c>
      <c r="J251" s="4" t="s">
        <v>697</v>
      </c>
    </row>
    <row r="252" spans="1:10" ht="25.1" customHeight="1" x14ac:dyDescent="0.5">
      <c r="A252" s="3">
        <f t="shared" si="7"/>
        <v>131</v>
      </c>
      <c r="B252" s="4" t="s">
        <v>362</v>
      </c>
      <c r="C252" s="4" t="s">
        <v>699</v>
      </c>
      <c r="D252" s="5" t="str">
        <f t="shared" si="6"/>
        <v>Homo sapiens VCPIP1(M1-S1222), His</v>
      </c>
      <c r="E252" s="4" t="s">
        <v>700</v>
      </c>
      <c r="F252" s="4" t="s">
        <v>701</v>
      </c>
      <c r="G252" s="4" t="s">
        <v>12</v>
      </c>
      <c r="H252" s="4" t="s">
        <v>13</v>
      </c>
      <c r="I252" s="4" t="s">
        <v>74</v>
      </c>
      <c r="J252" s="4" t="s">
        <v>702</v>
      </c>
    </row>
    <row r="253" spans="1:10" ht="25.1" customHeight="1" x14ac:dyDescent="0.5">
      <c r="A253" s="3">
        <f t="shared" si="7"/>
        <v>131</v>
      </c>
      <c r="B253" s="4" t="s">
        <v>362</v>
      </c>
      <c r="C253" s="4" t="s">
        <v>703</v>
      </c>
      <c r="D253" s="5" t="str">
        <f t="shared" si="6"/>
        <v>Homo sapiens VCPIP1(M1-S1222), No tag</v>
      </c>
      <c r="E253" s="4" t="s">
        <v>700</v>
      </c>
      <c r="F253" s="4" t="s">
        <v>701</v>
      </c>
      <c r="G253" s="4" t="s">
        <v>12</v>
      </c>
      <c r="H253" s="4" t="s">
        <v>13</v>
      </c>
      <c r="I253" s="4" t="s">
        <v>33</v>
      </c>
      <c r="J253" s="4" t="s">
        <v>702</v>
      </c>
    </row>
    <row r="254" spans="1:10" ht="25.1" customHeight="1" x14ac:dyDescent="0.5">
      <c r="A254" s="3">
        <f t="shared" si="7"/>
        <v>132</v>
      </c>
      <c r="B254" s="4" t="s">
        <v>362</v>
      </c>
      <c r="C254" s="4" t="s">
        <v>704</v>
      </c>
      <c r="D254" s="5" t="str">
        <f t="shared" si="6"/>
        <v>Homo sapiens ZRANB1(M1-E708), No tag</v>
      </c>
      <c r="E254" s="4" t="s">
        <v>705</v>
      </c>
      <c r="F254" s="4" t="s">
        <v>706</v>
      </c>
      <c r="G254" s="4" t="s">
        <v>12</v>
      </c>
      <c r="H254" s="4" t="s">
        <v>13</v>
      </c>
      <c r="I254" s="4" t="s">
        <v>33</v>
      </c>
      <c r="J254" s="4" t="s">
        <v>707</v>
      </c>
    </row>
    <row r="255" spans="1:10" ht="25.1" customHeight="1" x14ac:dyDescent="0.5">
      <c r="A255" s="3">
        <f t="shared" si="7"/>
        <v>132</v>
      </c>
      <c r="B255" s="4" t="s">
        <v>362</v>
      </c>
      <c r="C255" s="4" t="s">
        <v>708</v>
      </c>
      <c r="D255" s="5" t="str">
        <f t="shared" si="6"/>
        <v>Homo sapiens ZRANB1(M1-E708), His</v>
      </c>
      <c r="E255" s="4" t="s">
        <v>705</v>
      </c>
      <c r="F255" s="4" t="s">
        <v>706</v>
      </c>
      <c r="G255" s="4" t="s">
        <v>12</v>
      </c>
      <c r="H255" s="4" t="s">
        <v>13</v>
      </c>
      <c r="I255" s="4" t="s">
        <v>74</v>
      </c>
      <c r="J255" s="4" t="s">
        <v>707</v>
      </c>
    </row>
    <row r="256" spans="1:10" ht="25.1" customHeight="1" x14ac:dyDescent="0.5">
      <c r="A256" s="3">
        <f t="shared" si="7"/>
        <v>133</v>
      </c>
      <c r="B256" s="4" t="s">
        <v>709</v>
      </c>
      <c r="C256" s="4" t="s">
        <v>710</v>
      </c>
      <c r="D256" s="5" t="str">
        <f t="shared" si="6"/>
        <v>Homo sapiens UBA5(A2-M404), His/Strep</v>
      </c>
      <c r="E256" s="4" t="s">
        <v>711</v>
      </c>
      <c r="F256" s="4" t="s">
        <v>712</v>
      </c>
      <c r="G256" s="4" t="s">
        <v>12</v>
      </c>
      <c r="H256" s="4" t="s">
        <v>13</v>
      </c>
      <c r="I256" s="4" t="s">
        <v>260</v>
      </c>
      <c r="J256" s="4" t="s">
        <v>713</v>
      </c>
    </row>
    <row r="257" spans="1:10" ht="25.1" customHeight="1" x14ac:dyDescent="0.5">
      <c r="A257" s="3">
        <f t="shared" si="7"/>
        <v>133</v>
      </c>
      <c r="B257" s="5" t="s">
        <v>709</v>
      </c>
      <c r="C257" s="5" t="s">
        <v>714</v>
      </c>
      <c r="D257" s="5" t="str">
        <f t="shared" si="6"/>
        <v>Homo sapiens UBA5(A2-M404), No tag</v>
      </c>
      <c r="E257" s="5" t="s">
        <v>711</v>
      </c>
      <c r="F257" s="5" t="s">
        <v>712</v>
      </c>
      <c r="G257" s="5" t="s">
        <v>12</v>
      </c>
      <c r="H257" s="5" t="s">
        <v>13</v>
      </c>
      <c r="I257" s="5" t="s">
        <v>33</v>
      </c>
      <c r="J257" s="5" t="s">
        <v>713</v>
      </c>
    </row>
    <row r="258" spans="1:10" ht="25.1" customHeight="1" x14ac:dyDescent="0.5">
      <c r="A258" s="3">
        <f t="shared" si="7"/>
        <v>134</v>
      </c>
      <c r="B258" s="4" t="s">
        <v>709</v>
      </c>
      <c r="C258" s="4" t="s">
        <v>715</v>
      </c>
      <c r="D258" s="5" t="str">
        <f t="shared" ref="D258:D321" si="8">G258&amp;" "&amp;E258&amp;"("&amp;J258&amp;")"&amp;", "&amp;I258</f>
        <v>Homo sapiens UBA6(E2-D1052), His/Strep</v>
      </c>
      <c r="E258" s="4" t="s">
        <v>716</v>
      </c>
      <c r="F258" s="4" t="s">
        <v>717</v>
      </c>
      <c r="G258" s="4" t="s">
        <v>12</v>
      </c>
      <c r="H258" s="4" t="s">
        <v>13</v>
      </c>
      <c r="I258" s="4" t="s">
        <v>260</v>
      </c>
      <c r="J258" s="4" t="s">
        <v>718</v>
      </c>
    </row>
    <row r="259" spans="1:10" ht="25.1" customHeight="1" x14ac:dyDescent="0.5">
      <c r="A259" s="3">
        <f t="shared" ref="A259:A322" si="9">SUM(E259&lt;&gt;E258,A258)</f>
        <v>134</v>
      </c>
      <c r="B259" s="5" t="s">
        <v>709</v>
      </c>
      <c r="C259" s="5" t="s">
        <v>719</v>
      </c>
      <c r="D259" s="5" t="str">
        <f t="shared" si="8"/>
        <v>Homo sapiens UBA6(E2-D1052), No tag</v>
      </c>
      <c r="E259" s="5" t="s">
        <v>716</v>
      </c>
      <c r="F259" s="5" t="s">
        <v>717</v>
      </c>
      <c r="G259" s="5" t="s">
        <v>12</v>
      </c>
      <c r="H259" s="5" t="s">
        <v>13</v>
      </c>
      <c r="I259" s="5" t="s">
        <v>33</v>
      </c>
      <c r="J259" s="5" t="s">
        <v>718</v>
      </c>
    </row>
    <row r="260" spans="1:10" ht="25.1" customHeight="1" x14ac:dyDescent="0.5">
      <c r="A260" s="3">
        <f t="shared" si="9"/>
        <v>135</v>
      </c>
      <c r="B260" s="4" t="s">
        <v>709</v>
      </c>
      <c r="C260" s="4" t="s">
        <v>720</v>
      </c>
      <c r="D260" s="5" t="str">
        <f t="shared" si="8"/>
        <v>Homo sapiens UBA7(D2-L1012), His/Strep</v>
      </c>
      <c r="E260" s="4" t="s">
        <v>721</v>
      </c>
      <c r="F260" s="4" t="s">
        <v>722</v>
      </c>
      <c r="G260" s="4" t="s">
        <v>12</v>
      </c>
      <c r="H260" s="4" t="s">
        <v>13</v>
      </c>
      <c r="I260" s="4" t="s">
        <v>260</v>
      </c>
      <c r="J260" s="4" t="s">
        <v>723</v>
      </c>
    </row>
    <row r="261" spans="1:10" ht="25.1" customHeight="1" x14ac:dyDescent="0.5">
      <c r="A261" s="3">
        <f t="shared" si="9"/>
        <v>135</v>
      </c>
      <c r="B261" s="5" t="s">
        <v>709</v>
      </c>
      <c r="C261" s="5" t="s">
        <v>724</v>
      </c>
      <c r="D261" s="5" t="str">
        <f t="shared" si="8"/>
        <v>Homo sapiens UBA7(D2-L1012), No tag</v>
      </c>
      <c r="E261" s="5" t="s">
        <v>721</v>
      </c>
      <c r="F261" s="5" t="s">
        <v>722</v>
      </c>
      <c r="G261" s="5" t="s">
        <v>12</v>
      </c>
      <c r="H261" s="5" t="s">
        <v>13</v>
      </c>
      <c r="I261" s="5" t="s">
        <v>33</v>
      </c>
      <c r="J261" s="5" t="s">
        <v>723</v>
      </c>
    </row>
    <row r="262" spans="1:10" ht="25.1" customHeight="1" x14ac:dyDescent="0.5">
      <c r="A262" s="3">
        <f t="shared" si="9"/>
        <v>136</v>
      </c>
      <c r="B262" s="4" t="s">
        <v>725</v>
      </c>
      <c r="C262" s="4" t="s">
        <v>726</v>
      </c>
      <c r="D262" s="5" t="str">
        <f t="shared" si="8"/>
        <v>Homo sapiens UB2D1(A2-M147), His/Strep</v>
      </c>
      <c r="E262" s="4" t="s">
        <v>727</v>
      </c>
      <c r="F262" s="4" t="s">
        <v>728</v>
      </c>
      <c r="G262" s="4" t="s">
        <v>12</v>
      </c>
      <c r="H262" s="4" t="s">
        <v>13</v>
      </c>
      <c r="I262" s="4" t="s">
        <v>260</v>
      </c>
      <c r="J262" s="4" t="s">
        <v>729</v>
      </c>
    </row>
    <row r="263" spans="1:10" ht="25.1" customHeight="1" x14ac:dyDescent="0.5">
      <c r="A263" s="3">
        <f t="shared" si="9"/>
        <v>136</v>
      </c>
      <c r="B263" s="5" t="s">
        <v>725</v>
      </c>
      <c r="C263" s="5" t="s">
        <v>730</v>
      </c>
      <c r="D263" s="5" t="str">
        <f t="shared" si="8"/>
        <v>Homo sapiens UB2D1(A2-M147), No tag</v>
      </c>
      <c r="E263" s="5" t="s">
        <v>727</v>
      </c>
      <c r="F263" s="5" t="s">
        <v>728</v>
      </c>
      <c r="G263" s="5" t="s">
        <v>12</v>
      </c>
      <c r="H263" s="5" t="s">
        <v>13</v>
      </c>
      <c r="I263" s="5" t="s">
        <v>33</v>
      </c>
      <c r="J263" s="5" t="s">
        <v>729</v>
      </c>
    </row>
    <row r="264" spans="1:10" ht="25.1" customHeight="1" x14ac:dyDescent="0.5">
      <c r="A264" s="3">
        <f t="shared" si="9"/>
        <v>137</v>
      </c>
      <c r="B264" s="4" t="s">
        <v>725</v>
      </c>
      <c r="C264" s="4" t="s">
        <v>731</v>
      </c>
      <c r="D264" s="5" t="str">
        <f t="shared" si="8"/>
        <v>Homo sapiens UB2D3(A2-M147), His/Strep</v>
      </c>
      <c r="E264" s="4" t="s">
        <v>732</v>
      </c>
      <c r="F264" s="4" t="s">
        <v>733</v>
      </c>
      <c r="G264" s="4" t="s">
        <v>12</v>
      </c>
      <c r="H264" s="4" t="s">
        <v>13</v>
      </c>
      <c r="I264" s="4" t="s">
        <v>260</v>
      </c>
      <c r="J264" s="4" t="s">
        <v>729</v>
      </c>
    </row>
    <row r="265" spans="1:10" ht="25.1" customHeight="1" x14ac:dyDescent="0.5">
      <c r="A265" s="3">
        <f t="shared" si="9"/>
        <v>137</v>
      </c>
      <c r="B265" s="5" t="s">
        <v>725</v>
      </c>
      <c r="C265" s="5" t="s">
        <v>734</v>
      </c>
      <c r="D265" s="5" t="str">
        <f t="shared" si="8"/>
        <v>Homo sapiens UB2D3(A2-M147), No tag</v>
      </c>
      <c r="E265" s="5" t="s">
        <v>732</v>
      </c>
      <c r="F265" s="5" t="s">
        <v>733</v>
      </c>
      <c r="G265" s="5" t="s">
        <v>12</v>
      </c>
      <c r="H265" s="5" t="s">
        <v>13</v>
      </c>
      <c r="I265" s="5" t="s">
        <v>33</v>
      </c>
      <c r="J265" s="5" t="s">
        <v>729</v>
      </c>
    </row>
    <row r="266" spans="1:10" ht="25.1" customHeight="1" x14ac:dyDescent="0.5">
      <c r="A266" s="3">
        <f t="shared" si="9"/>
        <v>138</v>
      </c>
      <c r="B266" s="4" t="s">
        <v>725</v>
      </c>
      <c r="C266" s="4" t="s">
        <v>735</v>
      </c>
      <c r="D266" s="5" t="str">
        <f t="shared" si="8"/>
        <v>Homo sapiens UB2D4(A2-M147), His/Strep</v>
      </c>
      <c r="E266" s="4" t="s">
        <v>736</v>
      </c>
      <c r="F266" s="4" t="s">
        <v>737</v>
      </c>
      <c r="G266" s="4" t="s">
        <v>12</v>
      </c>
      <c r="H266" s="4" t="s">
        <v>13</v>
      </c>
      <c r="I266" s="4" t="s">
        <v>260</v>
      </c>
      <c r="J266" s="4" t="s">
        <v>729</v>
      </c>
    </row>
    <row r="267" spans="1:10" ht="25.1" customHeight="1" x14ac:dyDescent="0.5">
      <c r="A267" s="3">
        <f t="shared" si="9"/>
        <v>138</v>
      </c>
      <c r="B267" s="5" t="s">
        <v>725</v>
      </c>
      <c r="C267" s="5" t="s">
        <v>738</v>
      </c>
      <c r="D267" s="5" t="str">
        <f t="shared" si="8"/>
        <v>Homo sapiens UB2D4(A2-M147), No tag</v>
      </c>
      <c r="E267" s="5" t="s">
        <v>736</v>
      </c>
      <c r="F267" s="5" t="s">
        <v>737</v>
      </c>
      <c r="G267" s="5" t="s">
        <v>12</v>
      </c>
      <c r="H267" s="5" t="s">
        <v>13</v>
      </c>
      <c r="I267" s="5" t="s">
        <v>33</v>
      </c>
      <c r="J267" s="5" t="s">
        <v>729</v>
      </c>
    </row>
    <row r="268" spans="1:10" ht="25.1" customHeight="1" x14ac:dyDescent="0.5">
      <c r="A268" s="3">
        <f t="shared" si="9"/>
        <v>139</v>
      </c>
      <c r="B268" s="4" t="s">
        <v>725</v>
      </c>
      <c r="C268" s="4" t="s">
        <v>739</v>
      </c>
      <c r="D268" s="5" t="str">
        <f t="shared" si="8"/>
        <v>Homo sapiens UB2E1(S2-T193), His/Strep</v>
      </c>
      <c r="E268" s="4" t="s">
        <v>740</v>
      </c>
      <c r="F268" s="4" t="s">
        <v>741</v>
      </c>
      <c r="G268" s="4" t="s">
        <v>12</v>
      </c>
      <c r="H268" s="4" t="s">
        <v>13</v>
      </c>
      <c r="I268" s="4" t="s">
        <v>260</v>
      </c>
      <c r="J268" s="4" t="s">
        <v>742</v>
      </c>
    </row>
    <row r="269" spans="1:10" ht="25.1" customHeight="1" x14ac:dyDescent="0.5">
      <c r="A269" s="3">
        <f t="shared" si="9"/>
        <v>139</v>
      </c>
      <c r="B269" s="5" t="s">
        <v>725</v>
      </c>
      <c r="C269" s="5" t="s">
        <v>743</v>
      </c>
      <c r="D269" s="5" t="str">
        <f t="shared" si="8"/>
        <v>Homo sapiens UB2E1(S2-T193), No tag</v>
      </c>
      <c r="E269" s="5" t="s">
        <v>740</v>
      </c>
      <c r="F269" s="5" t="s">
        <v>741</v>
      </c>
      <c r="G269" s="5" t="s">
        <v>12</v>
      </c>
      <c r="H269" s="5" t="s">
        <v>13</v>
      </c>
      <c r="I269" s="5" t="s">
        <v>33</v>
      </c>
      <c r="J269" s="5" t="s">
        <v>742</v>
      </c>
    </row>
    <row r="270" spans="1:10" ht="25.1" customHeight="1" x14ac:dyDescent="0.5">
      <c r="A270" s="3">
        <f t="shared" si="9"/>
        <v>140</v>
      </c>
      <c r="B270" s="4" t="s">
        <v>725</v>
      </c>
      <c r="C270" s="4" t="s">
        <v>744</v>
      </c>
      <c r="D270" s="5" t="str">
        <f t="shared" si="8"/>
        <v>Homo sapiens UB2E2(S2-T201), His/Strep</v>
      </c>
      <c r="E270" s="4" t="s">
        <v>745</v>
      </c>
      <c r="F270" s="4" t="s">
        <v>746</v>
      </c>
      <c r="G270" s="4" t="s">
        <v>12</v>
      </c>
      <c r="H270" s="4" t="s">
        <v>13</v>
      </c>
      <c r="I270" s="4" t="s">
        <v>260</v>
      </c>
      <c r="J270" s="4" t="s">
        <v>747</v>
      </c>
    </row>
    <row r="271" spans="1:10" ht="25.1" customHeight="1" x14ac:dyDescent="0.5">
      <c r="A271" s="3">
        <f t="shared" si="9"/>
        <v>140</v>
      </c>
      <c r="B271" s="5" t="s">
        <v>725</v>
      </c>
      <c r="C271" s="5" t="s">
        <v>748</v>
      </c>
      <c r="D271" s="5" t="str">
        <f t="shared" si="8"/>
        <v>Homo sapiens UB2E2(S2-T201), No tag</v>
      </c>
      <c r="E271" s="5" t="s">
        <v>745</v>
      </c>
      <c r="F271" s="5" t="s">
        <v>746</v>
      </c>
      <c r="G271" s="5" t="s">
        <v>12</v>
      </c>
      <c r="H271" s="5" t="s">
        <v>13</v>
      </c>
      <c r="I271" s="5" t="s">
        <v>33</v>
      </c>
      <c r="J271" s="5" t="s">
        <v>747</v>
      </c>
    </row>
    <row r="272" spans="1:10" ht="25.1" customHeight="1" x14ac:dyDescent="0.5">
      <c r="A272" s="3">
        <f t="shared" si="9"/>
        <v>141</v>
      </c>
      <c r="B272" s="4" t="s">
        <v>725</v>
      </c>
      <c r="C272" s="4" t="s">
        <v>749</v>
      </c>
      <c r="D272" s="5" t="str">
        <f t="shared" si="8"/>
        <v>Homo sapiens UB2E3(S2-T207), His/Strep</v>
      </c>
      <c r="E272" s="4" t="s">
        <v>750</v>
      </c>
      <c r="F272" s="4" t="s">
        <v>751</v>
      </c>
      <c r="G272" s="4" t="s">
        <v>12</v>
      </c>
      <c r="H272" s="4" t="s">
        <v>13</v>
      </c>
      <c r="I272" s="4" t="s">
        <v>260</v>
      </c>
      <c r="J272" s="4" t="s">
        <v>752</v>
      </c>
    </row>
    <row r="273" spans="1:10" ht="25.1" customHeight="1" x14ac:dyDescent="0.5">
      <c r="A273" s="3">
        <f t="shared" si="9"/>
        <v>141</v>
      </c>
      <c r="B273" s="5" t="s">
        <v>725</v>
      </c>
      <c r="C273" s="5" t="s">
        <v>753</v>
      </c>
      <c r="D273" s="5" t="str">
        <f t="shared" si="8"/>
        <v>Homo sapiens UB2E3(S2-T207), No tag</v>
      </c>
      <c r="E273" s="5" t="s">
        <v>750</v>
      </c>
      <c r="F273" s="5" t="s">
        <v>751</v>
      </c>
      <c r="G273" s="5" t="s">
        <v>12</v>
      </c>
      <c r="H273" s="5" t="s">
        <v>13</v>
      </c>
      <c r="I273" s="5" t="s">
        <v>33</v>
      </c>
      <c r="J273" s="5" t="s">
        <v>752</v>
      </c>
    </row>
    <row r="274" spans="1:10" ht="25.1" customHeight="1" x14ac:dyDescent="0.5">
      <c r="A274" s="3">
        <f t="shared" si="9"/>
        <v>142</v>
      </c>
      <c r="B274" s="4" t="s">
        <v>725</v>
      </c>
      <c r="C274" s="4" t="s">
        <v>754</v>
      </c>
      <c r="D274" s="5" t="str">
        <f t="shared" si="8"/>
        <v>Homo sapiens UB2G1(T2-E170), His/Strep</v>
      </c>
      <c r="E274" s="4" t="s">
        <v>755</v>
      </c>
      <c r="F274" s="4" t="s">
        <v>756</v>
      </c>
      <c r="G274" s="4" t="s">
        <v>12</v>
      </c>
      <c r="H274" s="4" t="s">
        <v>13</v>
      </c>
      <c r="I274" s="4" t="s">
        <v>260</v>
      </c>
      <c r="J274" s="4" t="s">
        <v>757</v>
      </c>
    </row>
    <row r="275" spans="1:10" ht="25.1" customHeight="1" x14ac:dyDescent="0.5">
      <c r="A275" s="3">
        <f t="shared" si="9"/>
        <v>142</v>
      </c>
      <c r="B275" s="5" t="s">
        <v>725</v>
      </c>
      <c r="C275" s="5" t="s">
        <v>758</v>
      </c>
      <c r="D275" s="5" t="str">
        <f t="shared" si="8"/>
        <v>Homo sapiens UB2G1(T2-E170), No tag</v>
      </c>
      <c r="E275" s="5" t="s">
        <v>755</v>
      </c>
      <c r="F275" s="5" t="s">
        <v>756</v>
      </c>
      <c r="G275" s="5" t="s">
        <v>12</v>
      </c>
      <c r="H275" s="5" t="s">
        <v>13</v>
      </c>
      <c r="I275" s="5" t="s">
        <v>33</v>
      </c>
      <c r="J275" s="5" t="s">
        <v>757</v>
      </c>
    </row>
    <row r="276" spans="1:10" ht="25.1" customHeight="1" x14ac:dyDescent="0.5">
      <c r="A276" s="3">
        <f t="shared" si="9"/>
        <v>143</v>
      </c>
      <c r="B276" s="4" t="s">
        <v>725</v>
      </c>
      <c r="C276" s="4" t="s">
        <v>759</v>
      </c>
      <c r="D276" s="5" t="str">
        <f t="shared" si="8"/>
        <v>Homo sapiens UB2G2(A2-L165), His/Strep</v>
      </c>
      <c r="E276" s="4" t="s">
        <v>760</v>
      </c>
      <c r="F276" s="4" t="s">
        <v>761</v>
      </c>
      <c r="G276" s="4" t="s">
        <v>12</v>
      </c>
      <c r="H276" s="4" t="s">
        <v>13</v>
      </c>
      <c r="I276" s="4" t="s">
        <v>260</v>
      </c>
      <c r="J276" s="4" t="s">
        <v>762</v>
      </c>
    </row>
    <row r="277" spans="1:10" ht="25.1" customHeight="1" x14ac:dyDescent="0.5">
      <c r="A277" s="3">
        <f t="shared" si="9"/>
        <v>143</v>
      </c>
      <c r="B277" s="5" t="s">
        <v>725</v>
      </c>
      <c r="C277" s="5" t="s">
        <v>763</v>
      </c>
      <c r="D277" s="5" t="str">
        <f t="shared" si="8"/>
        <v>Homo sapiens UB2G2(A2-L165), No tag</v>
      </c>
      <c r="E277" s="5" t="s">
        <v>760</v>
      </c>
      <c r="F277" s="5" t="s">
        <v>761</v>
      </c>
      <c r="G277" s="5" t="s">
        <v>12</v>
      </c>
      <c r="H277" s="5" t="s">
        <v>13</v>
      </c>
      <c r="I277" s="5" t="s">
        <v>33</v>
      </c>
      <c r="J277" s="5" t="s">
        <v>762</v>
      </c>
    </row>
    <row r="278" spans="1:10" ht="25.1" customHeight="1" x14ac:dyDescent="0.5">
      <c r="A278" s="3">
        <f t="shared" si="9"/>
        <v>144</v>
      </c>
      <c r="B278" s="4" t="s">
        <v>725</v>
      </c>
      <c r="C278" s="4" t="s">
        <v>764</v>
      </c>
      <c r="D278" s="5" t="str">
        <f t="shared" si="8"/>
        <v>Homo sapiens UB2L3(A2-D154), His/Strep</v>
      </c>
      <c r="E278" s="4" t="s">
        <v>765</v>
      </c>
      <c r="F278" s="4" t="s">
        <v>766</v>
      </c>
      <c r="G278" s="4" t="s">
        <v>12</v>
      </c>
      <c r="H278" s="4" t="s">
        <v>13</v>
      </c>
      <c r="I278" s="4" t="s">
        <v>260</v>
      </c>
      <c r="J278" s="4" t="s">
        <v>767</v>
      </c>
    </row>
    <row r="279" spans="1:10" ht="25.1" customHeight="1" x14ac:dyDescent="0.5">
      <c r="A279" s="3">
        <f t="shared" si="9"/>
        <v>144</v>
      </c>
      <c r="B279" s="5" t="s">
        <v>725</v>
      </c>
      <c r="C279" s="5" t="s">
        <v>768</v>
      </c>
      <c r="D279" s="5" t="str">
        <f t="shared" si="8"/>
        <v>Homo sapiens UB2L3(A2-D154), No tag</v>
      </c>
      <c r="E279" s="5" t="s">
        <v>765</v>
      </c>
      <c r="F279" s="5" t="s">
        <v>766</v>
      </c>
      <c r="G279" s="5" t="s">
        <v>12</v>
      </c>
      <c r="H279" s="5" t="s">
        <v>13</v>
      </c>
      <c r="I279" s="5" t="s">
        <v>33</v>
      </c>
      <c r="J279" s="5" t="s">
        <v>767</v>
      </c>
    </row>
    <row r="280" spans="1:10" ht="25.1" customHeight="1" x14ac:dyDescent="0.5">
      <c r="A280" s="3">
        <f t="shared" si="9"/>
        <v>145</v>
      </c>
      <c r="B280" s="4" t="s">
        <v>725</v>
      </c>
      <c r="C280" s="4" t="s">
        <v>769</v>
      </c>
      <c r="D280" s="5" t="str">
        <f t="shared" si="8"/>
        <v>Homo sapiens UB2L5(A2-D154), His/Strep</v>
      </c>
      <c r="E280" s="4" t="s">
        <v>770</v>
      </c>
      <c r="F280" s="4" t="s">
        <v>771</v>
      </c>
      <c r="G280" s="4" t="s">
        <v>12</v>
      </c>
      <c r="H280" s="4" t="s">
        <v>13</v>
      </c>
      <c r="I280" s="4" t="s">
        <v>260</v>
      </c>
      <c r="J280" s="4" t="s">
        <v>767</v>
      </c>
    </row>
    <row r="281" spans="1:10" ht="25.1" customHeight="1" x14ac:dyDescent="0.5">
      <c r="A281" s="3">
        <f t="shared" si="9"/>
        <v>145</v>
      </c>
      <c r="B281" s="5" t="s">
        <v>725</v>
      </c>
      <c r="C281" s="5" t="s">
        <v>772</v>
      </c>
      <c r="D281" s="5" t="str">
        <f t="shared" si="8"/>
        <v>Homo sapiens UB2L5(A2-D154), No tag</v>
      </c>
      <c r="E281" s="5" t="s">
        <v>770</v>
      </c>
      <c r="F281" s="5" t="s">
        <v>771</v>
      </c>
      <c r="G281" s="5" t="s">
        <v>12</v>
      </c>
      <c r="H281" s="5" t="s">
        <v>13</v>
      </c>
      <c r="I281" s="5" t="s">
        <v>33</v>
      </c>
      <c r="J281" s="5" t="s">
        <v>767</v>
      </c>
    </row>
    <row r="282" spans="1:10" ht="25.1" customHeight="1" x14ac:dyDescent="0.5">
      <c r="A282" s="3">
        <f t="shared" si="9"/>
        <v>146</v>
      </c>
      <c r="B282" s="4" t="s">
        <v>725</v>
      </c>
      <c r="C282" s="4" t="s">
        <v>773</v>
      </c>
      <c r="D282" s="5" t="str">
        <f t="shared" si="8"/>
        <v>Homo sapiens UB2L6(M2-S153), His/Strep</v>
      </c>
      <c r="E282" s="4" t="s">
        <v>774</v>
      </c>
      <c r="F282" s="4" t="s">
        <v>775</v>
      </c>
      <c r="G282" s="4" t="s">
        <v>12</v>
      </c>
      <c r="H282" s="4" t="s">
        <v>13</v>
      </c>
      <c r="I282" s="4" t="s">
        <v>260</v>
      </c>
      <c r="J282" s="4" t="s">
        <v>776</v>
      </c>
    </row>
    <row r="283" spans="1:10" ht="25.1" customHeight="1" x14ac:dyDescent="0.5">
      <c r="A283" s="3">
        <f t="shared" si="9"/>
        <v>146</v>
      </c>
      <c r="B283" s="5" t="s">
        <v>725</v>
      </c>
      <c r="C283" s="5" t="s">
        <v>777</v>
      </c>
      <c r="D283" s="5" t="str">
        <f t="shared" si="8"/>
        <v>Homo sapiens UB2L6(M2-S153), No tag</v>
      </c>
      <c r="E283" s="5" t="s">
        <v>774</v>
      </c>
      <c r="F283" s="5" t="s">
        <v>775</v>
      </c>
      <c r="G283" s="5" t="s">
        <v>12</v>
      </c>
      <c r="H283" s="5" t="s">
        <v>13</v>
      </c>
      <c r="I283" s="5" t="s">
        <v>33</v>
      </c>
      <c r="J283" s="5" t="s">
        <v>776</v>
      </c>
    </row>
    <row r="284" spans="1:10" ht="25.1" customHeight="1" x14ac:dyDescent="0.5">
      <c r="A284" s="3">
        <f t="shared" si="9"/>
        <v>147</v>
      </c>
      <c r="B284" s="4" t="s">
        <v>725</v>
      </c>
      <c r="C284" s="4" t="s">
        <v>778</v>
      </c>
      <c r="D284" s="5" t="str">
        <f t="shared" si="8"/>
        <v>Homo sapiens UB2Q1(Q2-G422), His/Strep</v>
      </c>
      <c r="E284" s="4" t="s">
        <v>779</v>
      </c>
      <c r="F284" s="4" t="s">
        <v>780</v>
      </c>
      <c r="G284" s="4" t="s">
        <v>12</v>
      </c>
      <c r="H284" s="8" t="s">
        <v>71</v>
      </c>
      <c r="I284" s="4" t="s">
        <v>260</v>
      </c>
      <c r="J284" s="4" t="s">
        <v>781</v>
      </c>
    </row>
    <row r="285" spans="1:10" ht="25.1" customHeight="1" x14ac:dyDescent="0.5">
      <c r="A285" s="3">
        <f t="shared" si="9"/>
        <v>147</v>
      </c>
      <c r="B285" s="5" t="s">
        <v>725</v>
      </c>
      <c r="C285" s="5" t="s">
        <v>782</v>
      </c>
      <c r="D285" s="5" t="str">
        <f t="shared" si="8"/>
        <v>Homo sapiens UB2Q1(Q2-G422), No tag</v>
      </c>
      <c r="E285" s="5" t="s">
        <v>779</v>
      </c>
      <c r="F285" s="5" t="s">
        <v>780</v>
      </c>
      <c r="G285" s="5" t="s">
        <v>12</v>
      </c>
      <c r="H285" s="9" t="s">
        <v>71</v>
      </c>
      <c r="I285" s="5" t="s">
        <v>33</v>
      </c>
      <c r="J285" s="5" t="s">
        <v>781</v>
      </c>
    </row>
    <row r="286" spans="1:10" ht="25.1" customHeight="1" x14ac:dyDescent="0.5">
      <c r="A286" s="3">
        <f t="shared" si="9"/>
        <v>148</v>
      </c>
      <c r="B286" s="5" t="s">
        <v>725</v>
      </c>
      <c r="C286" s="5" t="s">
        <v>783</v>
      </c>
      <c r="D286" s="5" t="str">
        <f t="shared" si="8"/>
        <v>Homo sapiens UB2Q2(S2-G375), No tag</v>
      </c>
      <c r="E286" s="5" t="s">
        <v>784</v>
      </c>
      <c r="F286" s="5" t="s">
        <v>785</v>
      </c>
      <c r="G286" s="5" t="s">
        <v>12</v>
      </c>
      <c r="H286" s="5" t="s">
        <v>13</v>
      </c>
      <c r="I286" s="5" t="s">
        <v>33</v>
      </c>
      <c r="J286" s="5" t="s">
        <v>786</v>
      </c>
    </row>
    <row r="287" spans="1:10" ht="25.1" customHeight="1" x14ac:dyDescent="0.5">
      <c r="A287" s="3">
        <f t="shared" si="9"/>
        <v>149</v>
      </c>
      <c r="B287" s="4" t="s">
        <v>725</v>
      </c>
      <c r="C287" s="4" t="s">
        <v>787</v>
      </c>
      <c r="D287" s="5" t="str">
        <f t="shared" si="8"/>
        <v>Homo sapiens UB2R1(A2-S236), His/Strep</v>
      </c>
      <c r="E287" s="4" t="s">
        <v>788</v>
      </c>
      <c r="F287" s="4" t="s">
        <v>789</v>
      </c>
      <c r="G287" s="4" t="s">
        <v>12</v>
      </c>
      <c r="H287" s="4" t="s">
        <v>13</v>
      </c>
      <c r="I287" s="4" t="s">
        <v>260</v>
      </c>
      <c r="J287" s="4" t="s">
        <v>790</v>
      </c>
    </row>
    <row r="288" spans="1:10" ht="25.1" customHeight="1" x14ac:dyDescent="0.5">
      <c r="A288" s="3">
        <f t="shared" si="9"/>
        <v>149</v>
      </c>
      <c r="B288" s="5" t="s">
        <v>725</v>
      </c>
      <c r="C288" s="5" t="s">
        <v>791</v>
      </c>
      <c r="D288" s="5" t="str">
        <f t="shared" si="8"/>
        <v>Homo sapiens UB2R1(A2-S236), No tag</v>
      </c>
      <c r="E288" s="5" t="s">
        <v>788</v>
      </c>
      <c r="F288" s="5" t="s">
        <v>789</v>
      </c>
      <c r="G288" s="5" t="s">
        <v>12</v>
      </c>
      <c r="H288" s="5" t="s">
        <v>13</v>
      </c>
      <c r="I288" s="5" t="s">
        <v>33</v>
      </c>
      <c r="J288" s="5" t="s">
        <v>790</v>
      </c>
    </row>
    <row r="289" spans="1:10" ht="25.1" customHeight="1" x14ac:dyDescent="0.5">
      <c r="A289" s="3">
        <f t="shared" si="9"/>
        <v>150</v>
      </c>
      <c r="B289" s="4" t="s">
        <v>725</v>
      </c>
      <c r="C289" s="4" t="s">
        <v>792</v>
      </c>
      <c r="D289" s="5" t="str">
        <f t="shared" si="8"/>
        <v>Homo sapiens UB2R2(A2-S238), His/Strep</v>
      </c>
      <c r="E289" s="4" t="s">
        <v>793</v>
      </c>
      <c r="F289" s="4" t="s">
        <v>794</v>
      </c>
      <c r="G289" s="4" t="s">
        <v>12</v>
      </c>
      <c r="H289" s="4" t="s">
        <v>13</v>
      </c>
      <c r="I289" s="4" t="s">
        <v>260</v>
      </c>
      <c r="J289" s="4" t="s">
        <v>795</v>
      </c>
    </row>
    <row r="290" spans="1:10" ht="25.1" customHeight="1" x14ac:dyDescent="0.5">
      <c r="A290" s="3">
        <f t="shared" si="9"/>
        <v>150</v>
      </c>
      <c r="B290" s="5" t="s">
        <v>725</v>
      </c>
      <c r="C290" s="5" t="s">
        <v>796</v>
      </c>
      <c r="D290" s="5" t="str">
        <f t="shared" si="8"/>
        <v>Homo sapiens UB2R2(A2-S238), No tag</v>
      </c>
      <c r="E290" s="5" t="s">
        <v>793</v>
      </c>
      <c r="F290" s="5" t="s">
        <v>794</v>
      </c>
      <c r="G290" s="5" t="s">
        <v>12</v>
      </c>
      <c r="H290" s="5" t="s">
        <v>13</v>
      </c>
      <c r="I290" s="5" t="s">
        <v>33</v>
      </c>
      <c r="J290" s="5" t="s">
        <v>795</v>
      </c>
    </row>
    <row r="291" spans="1:10" ht="25.1" customHeight="1" x14ac:dyDescent="0.5">
      <c r="A291" s="3">
        <f t="shared" si="9"/>
        <v>151</v>
      </c>
      <c r="B291" s="4" t="s">
        <v>725</v>
      </c>
      <c r="C291" s="4" t="s">
        <v>797</v>
      </c>
      <c r="D291" s="5" t="str">
        <f t="shared" si="8"/>
        <v>Homo sapiens UB2V1(A2-N147), His/Strep</v>
      </c>
      <c r="E291" s="4" t="s">
        <v>798</v>
      </c>
      <c r="F291" s="4" t="s">
        <v>799</v>
      </c>
      <c r="G291" s="4" t="s">
        <v>12</v>
      </c>
      <c r="H291" s="4" t="s">
        <v>13</v>
      </c>
      <c r="I291" s="4" t="s">
        <v>260</v>
      </c>
      <c r="J291" s="4" t="s">
        <v>800</v>
      </c>
    </row>
    <row r="292" spans="1:10" ht="25.1" customHeight="1" x14ac:dyDescent="0.5">
      <c r="A292" s="3">
        <f t="shared" si="9"/>
        <v>151</v>
      </c>
      <c r="B292" s="5" t="s">
        <v>725</v>
      </c>
      <c r="C292" s="5" t="s">
        <v>801</v>
      </c>
      <c r="D292" s="5" t="str">
        <f t="shared" si="8"/>
        <v>Homo sapiens UB2V1(A2-N147), No tag</v>
      </c>
      <c r="E292" s="5" t="s">
        <v>798</v>
      </c>
      <c r="F292" s="5" t="s">
        <v>799</v>
      </c>
      <c r="G292" s="5" t="s">
        <v>12</v>
      </c>
      <c r="H292" s="5" t="s">
        <v>13</v>
      </c>
      <c r="I292" s="5" t="s">
        <v>33</v>
      </c>
      <c r="J292" s="5" t="s">
        <v>800</v>
      </c>
    </row>
    <row r="293" spans="1:10" ht="25.1" customHeight="1" x14ac:dyDescent="0.5">
      <c r="A293" s="3">
        <f t="shared" si="9"/>
        <v>152</v>
      </c>
      <c r="B293" s="4" t="s">
        <v>725</v>
      </c>
      <c r="C293" s="4" t="s">
        <v>802</v>
      </c>
      <c r="D293" s="5" t="str">
        <f t="shared" si="8"/>
        <v>Homo sapiens UB2V2(A2-N145), His/Strep</v>
      </c>
      <c r="E293" s="4" t="s">
        <v>803</v>
      </c>
      <c r="F293" s="4" t="s">
        <v>804</v>
      </c>
      <c r="G293" s="4" t="s">
        <v>12</v>
      </c>
      <c r="H293" s="4" t="s">
        <v>13</v>
      </c>
      <c r="I293" s="4" t="s">
        <v>260</v>
      </c>
      <c r="J293" s="4" t="s">
        <v>805</v>
      </c>
    </row>
    <row r="294" spans="1:10" ht="25.1" customHeight="1" x14ac:dyDescent="0.5">
      <c r="A294" s="3">
        <f t="shared" si="9"/>
        <v>152</v>
      </c>
      <c r="B294" s="5" t="s">
        <v>725</v>
      </c>
      <c r="C294" s="5" t="s">
        <v>806</v>
      </c>
      <c r="D294" s="5" t="str">
        <f t="shared" si="8"/>
        <v>Homo sapiens UB2V2(A2-N145), No tag</v>
      </c>
      <c r="E294" s="5" t="s">
        <v>803</v>
      </c>
      <c r="F294" s="5" t="s">
        <v>804</v>
      </c>
      <c r="G294" s="5" t="s">
        <v>12</v>
      </c>
      <c r="H294" s="5" t="s">
        <v>13</v>
      </c>
      <c r="I294" s="5" t="s">
        <v>33</v>
      </c>
      <c r="J294" s="5" t="s">
        <v>805</v>
      </c>
    </row>
    <row r="295" spans="1:10" ht="25.1" customHeight="1" x14ac:dyDescent="0.5">
      <c r="A295" s="3">
        <f t="shared" si="9"/>
        <v>153</v>
      </c>
      <c r="B295" s="4" t="s">
        <v>725</v>
      </c>
      <c r="C295" s="4" t="s">
        <v>807</v>
      </c>
      <c r="D295" s="5" t="str">
        <f t="shared" si="8"/>
        <v>Homo sapiens UBC9(S2-S158), His/Strep</v>
      </c>
      <c r="E295" s="4" t="s">
        <v>808</v>
      </c>
      <c r="F295" s="4" t="s">
        <v>809</v>
      </c>
      <c r="G295" s="4" t="s">
        <v>12</v>
      </c>
      <c r="H295" s="4" t="s">
        <v>13</v>
      </c>
      <c r="I295" s="4" t="s">
        <v>260</v>
      </c>
      <c r="J295" s="4" t="s">
        <v>810</v>
      </c>
    </row>
    <row r="296" spans="1:10" ht="25.1" customHeight="1" x14ac:dyDescent="0.5">
      <c r="A296" s="3">
        <f t="shared" si="9"/>
        <v>153</v>
      </c>
      <c r="B296" s="5" t="s">
        <v>725</v>
      </c>
      <c r="C296" s="5" t="s">
        <v>811</v>
      </c>
      <c r="D296" s="5" t="str">
        <f t="shared" si="8"/>
        <v>Homo sapiens UBC9(S2-S158), No tag</v>
      </c>
      <c r="E296" s="5" t="s">
        <v>808</v>
      </c>
      <c r="F296" s="5" t="s">
        <v>809</v>
      </c>
      <c r="G296" s="5" t="s">
        <v>12</v>
      </c>
      <c r="H296" s="5" t="s">
        <v>13</v>
      </c>
      <c r="I296" s="5" t="s">
        <v>33</v>
      </c>
      <c r="J296" s="5" t="s">
        <v>810</v>
      </c>
    </row>
    <row r="297" spans="1:10" ht="25.1" customHeight="1" x14ac:dyDescent="0.5">
      <c r="A297" s="3">
        <f t="shared" si="9"/>
        <v>154</v>
      </c>
      <c r="B297" s="4" t="s">
        <v>725</v>
      </c>
      <c r="C297" s="4" t="s">
        <v>812</v>
      </c>
      <c r="D297" s="5" t="str">
        <f t="shared" si="8"/>
        <v>Homo sapiens UBE2A(S2-C152), His/Strep</v>
      </c>
      <c r="E297" s="4" t="s">
        <v>813</v>
      </c>
      <c r="F297" s="4" t="s">
        <v>814</v>
      </c>
      <c r="G297" s="4" t="s">
        <v>12</v>
      </c>
      <c r="H297" s="4" t="s">
        <v>13</v>
      </c>
      <c r="I297" s="4" t="s">
        <v>260</v>
      </c>
      <c r="J297" s="4" t="s">
        <v>815</v>
      </c>
    </row>
    <row r="298" spans="1:10" ht="25.1" customHeight="1" x14ac:dyDescent="0.5">
      <c r="A298" s="3">
        <f t="shared" si="9"/>
        <v>154</v>
      </c>
      <c r="B298" s="5" t="s">
        <v>725</v>
      </c>
      <c r="C298" s="5" t="s">
        <v>816</v>
      </c>
      <c r="D298" s="5" t="str">
        <f t="shared" si="8"/>
        <v>Homo sapiens UBE2A(S2-C152), No tag</v>
      </c>
      <c r="E298" s="5" t="s">
        <v>813</v>
      </c>
      <c r="F298" s="5" t="s">
        <v>814</v>
      </c>
      <c r="G298" s="5" t="s">
        <v>12</v>
      </c>
      <c r="H298" s="5" t="s">
        <v>13</v>
      </c>
      <c r="I298" s="5" t="s">
        <v>33</v>
      </c>
      <c r="J298" s="5" t="s">
        <v>815</v>
      </c>
    </row>
    <row r="299" spans="1:10" ht="25.1" customHeight="1" x14ac:dyDescent="0.5">
      <c r="A299" s="3">
        <f t="shared" si="9"/>
        <v>155</v>
      </c>
      <c r="B299" s="4" t="s">
        <v>725</v>
      </c>
      <c r="C299" s="4" t="s">
        <v>817</v>
      </c>
      <c r="D299" s="5" t="str">
        <f t="shared" si="8"/>
        <v>Homo sapiens UBE2B(S2-S152), His/Strep</v>
      </c>
      <c r="E299" s="4" t="s">
        <v>818</v>
      </c>
      <c r="F299" s="4" t="s">
        <v>819</v>
      </c>
      <c r="G299" s="4" t="s">
        <v>12</v>
      </c>
      <c r="H299" s="4" t="s">
        <v>13</v>
      </c>
      <c r="I299" s="4" t="s">
        <v>260</v>
      </c>
      <c r="J299" s="4" t="s">
        <v>820</v>
      </c>
    </row>
    <row r="300" spans="1:10" ht="25.1" customHeight="1" x14ac:dyDescent="0.5">
      <c r="A300" s="3">
        <f t="shared" si="9"/>
        <v>155</v>
      </c>
      <c r="B300" s="5" t="s">
        <v>725</v>
      </c>
      <c r="C300" s="5" t="s">
        <v>821</v>
      </c>
      <c r="D300" s="5" t="str">
        <f t="shared" si="8"/>
        <v>Homo sapiens UBE2B(S2-S152), No tag</v>
      </c>
      <c r="E300" s="5" t="s">
        <v>818</v>
      </c>
      <c r="F300" s="5" t="s">
        <v>819</v>
      </c>
      <c r="G300" s="5" t="s">
        <v>12</v>
      </c>
      <c r="H300" s="5" t="s">
        <v>13</v>
      </c>
      <c r="I300" s="5" t="s">
        <v>33</v>
      </c>
      <c r="J300" s="5" t="s">
        <v>820</v>
      </c>
    </row>
    <row r="301" spans="1:10" ht="25.1" customHeight="1" x14ac:dyDescent="0.5">
      <c r="A301" s="3">
        <f t="shared" si="9"/>
        <v>156</v>
      </c>
      <c r="B301" s="4" t="s">
        <v>725</v>
      </c>
      <c r="C301" s="4" t="s">
        <v>822</v>
      </c>
      <c r="D301" s="5" t="str">
        <f t="shared" si="8"/>
        <v>Homo sapiens UBE2C(A2-P179), His/Strep</v>
      </c>
      <c r="E301" s="4" t="s">
        <v>823</v>
      </c>
      <c r="F301" s="4" t="s">
        <v>824</v>
      </c>
      <c r="G301" s="4" t="s">
        <v>12</v>
      </c>
      <c r="H301" s="4" t="s">
        <v>13</v>
      </c>
      <c r="I301" s="4" t="s">
        <v>260</v>
      </c>
      <c r="J301" s="4" t="s">
        <v>825</v>
      </c>
    </row>
    <row r="302" spans="1:10" ht="25.1" customHeight="1" x14ac:dyDescent="0.5">
      <c r="A302" s="3">
        <f t="shared" si="9"/>
        <v>156</v>
      </c>
      <c r="B302" s="5" t="s">
        <v>725</v>
      </c>
      <c r="C302" s="5" t="s">
        <v>826</v>
      </c>
      <c r="D302" s="5" t="str">
        <f t="shared" si="8"/>
        <v>Homo sapiens UBE2C(A2-P179), No tag</v>
      </c>
      <c r="E302" s="5" t="s">
        <v>823</v>
      </c>
      <c r="F302" s="5" t="s">
        <v>824</v>
      </c>
      <c r="G302" s="5" t="s">
        <v>12</v>
      </c>
      <c r="H302" s="5" t="s">
        <v>13</v>
      </c>
      <c r="I302" s="5" t="s">
        <v>33</v>
      </c>
      <c r="J302" s="5" t="s">
        <v>825</v>
      </c>
    </row>
    <row r="303" spans="1:10" ht="25.1" customHeight="1" x14ac:dyDescent="0.5">
      <c r="A303" s="3">
        <f t="shared" si="9"/>
        <v>157</v>
      </c>
      <c r="B303" s="4" t="s">
        <v>725</v>
      </c>
      <c r="C303" s="4" t="s">
        <v>827</v>
      </c>
      <c r="D303" s="5" t="str">
        <f t="shared" si="8"/>
        <v>Homo sapiens UBE2F(L2-R185), His/Strep</v>
      </c>
      <c r="E303" s="4" t="s">
        <v>828</v>
      </c>
      <c r="F303" s="4" t="s">
        <v>829</v>
      </c>
      <c r="G303" s="4" t="s">
        <v>12</v>
      </c>
      <c r="H303" s="4" t="s">
        <v>13</v>
      </c>
      <c r="I303" s="4" t="s">
        <v>260</v>
      </c>
      <c r="J303" s="4" t="s">
        <v>830</v>
      </c>
    </row>
    <row r="304" spans="1:10" ht="25.1" customHeight="1" x14ac:dyDescent="0.5">
      <c r="A304" s="3">
        <f t="shared" si="9"/>
        <v>157</v>
      </c>
      <c r="B304" s="10" t="s">
        <v>725</v>
      </c>
      <c r="C304" s="10" t="s">
        <v>831</v>
      </c>
      <c r="D304" s="5" t="str">
        <f t="shared" si="8"/>
        <v>Homo sapiens UBE2F(L2-R185), No tag</v>
      </c>
      <c r="E304" s="10" t="s">
        <v>828</v>
      </c>
      <c r="F304" s="10" t="s">
        <v>829</v>
      </c>
      <c r="G304" s="10" t="s">
        <v>12</v>
      </c>
      <c r="H304" s="10" t="s">
        <v>13</v>
      </c>
      <c r="I304" s="10" t="s">
        <v>33</v>
      </c>
      <c r="J304" s="10" t="s">
        <v>830</v>
      </c>
    </row>
    <row r="305" spans="1:10" ht="25.1" customHeight="1" x14ac:dyDescent="0.5">
      <c r="A305" s="3">
        <f t="shared" si="9"/>
        <v>158</v>
      </c>
      <c r="B305" s="4" t="s">
        <v>725</v>
      </c>
      <c r="C305" s="4" t="s">
        <v>832</v>
      </c>
      <c r="D305" s="5" t="str">
        <f t="shared" si="8"/>
        <v>Homo sapiens UBE2H(S2-L183), His/Strep</v>
      </c>
      <c r="E305" s="4" t="s">
        <v>833</v>
      </c>
      <c r="F305" s="4" t="s">
        <v>834</v>
      </c>
      <c r="G305" s="4" t="s">
        <v>12</v>
      </c>
      <c r="H305" s="4" t="s">
        <v>13</v>
      </c>
      <c r="I305" s="4" t="s">
        <v>260</v>
      </c>
      <c r="J305" s="4" t="s">
        <v>835</v>
      </c>
    </row>
    <row r="306" spans="1:10" ht="25.1" customHeight="1" x14ac:dyDescent="0.5">
      <c r="A306" s="3">
        <f t="shared" si="9"/>
        <v>158</v>
      </c>
      <c r="B306" s="5" t="s">
        <v>725</v>
      </c>
      <c r="C306" s="5" t="s">
        <v>836</v>
      </c>
      <c r="D306" s="5" t="str">
        <f t="shared" si="8"/>
        <v>Homo sapiens UBE2H(S2-L183), No tag</v>
      </c>
      <c r="E306" s="5" t="s">
        <v>833</v>
      </c>
      <c r="F306" s="5" t="s">
        <v>834</v>
      </c>
      <c r="G306" s="5" t="s">
        <v>12</v>
      </c>
      <c r="H306" s="5" t="s">
        <v>13</v>
      </c>
      <c r="I306" s="5" t="s">
        <v>33</v>
      </c>
      <c r="J306" s="5" t="s">
        <v>835</v>
      </c>
    </row>
    <row r="307" spans="1:10" ht="25.1" customHeight="1" x14ac:dyDescent="0.5">
      <c r="A307" s="3">
        <f t="shared" si="9"/>
        <v>159</v>
      </c>
      <c r="B307" s="4" t="s">
        <v>725</v>
      </c>
      <c r="C307" s="4" t="s">
        <v>837</v>
      </c>
      <c r="D307" s="5" t="str">
        <f t="shared" si="8"/>
        <v>Homo sapiens UBE2K(A2-N200), His/Strep</v>
      </c>
      <c r="E307" s="4" t="s">
        <v>838</v>
      </c>
      <c r="F307" s="4" t="s">
        <v>839</v>
      </c>
      <c r="G307" s="4" t="s">
        <v>12</v>
      </c>
      <c r="H307" s="4" t="s">
        <v>13</v>
      </c>
      <c r="I307" s="4" t="s">
        <v>260</v>
      </c>
      <c r="J307" s="4" t="s">
        <v>840</v>
      </c>
    </row>
    <row r="308" spans="1:10" ht="25.1" customHeight="1" x14ac:dyDescent="0.5">
      <c r="A308" s="3">
        <f t="shared" si="9"/>
        <v>159</v>
      </c>
      <c r="B308" s="5" t="s">
        <v>725</v>
      </c>
      <c r="C308" s="5" t="s">
        <v>841</v>
      </c>
      <c r="D308" s="5" t="str">
        <f t="shared" si="8"/>
        <v>Homo sapiens UBE2K(A2-N200), No tag</v>
      </c>
      <c r="E308" s="5" t="s">
        <v>838</v>
      </c>
      <c r="F308" s="5" t="s">
        <v>839</v>
      </c>
      <c r="G308" s="5" t="s">
        <v>12</v>
      </c>
      <c r="H308" s="5" t="s">
        <v>13</v>
      </c>
      <c r="I308" s="5" t="s">
        <v>33</v>
      </c>
      <c r="J308" s="5" t="s">
        <v>840</v>
      </c>
    </row>
    <row r="309" spans="1:10" ht="25.1" customHeight="1" x14ac:dyDescent="0.5">
      <c r="A309" s="3">
        <f t="shared" si="9"/>
        <v>160</v>
      </c>
      <c r="B309" s="4" t="s">
        <v>725</v>
      </c>
      <c r="C309" s="4" t="s">
        <v>842</v>
      </c>
      <c r="D309" s="5" t="str">
        <f t="shared" si="8"/>
        <v>Homo sapiens UBE2N(A2-I152), His/Strep</v>
      </c>
      <c r="E309" s="4" t="s">
        <v>843</v>
      </c>
      <c r="F309" s="4" t="s">
        <v>844</v>
      </c>
      <c r="G309" s="4" t="s">
        <v>12</v>
      </c>
      <c r="H309" s="4" t="s">
        <v>13</v>
      </c>
      <c r="I309" s="4" t="s">
        <v>260</v>
      </c>
      <c r="J309" s="4" t="s">
        <v>845</v>
      </c>
    </row>
    <row r="310" spans="1:10" ht="25.1" customHeight="1" x14ac:dyDescent="0.5">
      <c r="A310" s="3">
        <f t="shared" si="9"/>
        <v>160</v>
      </c>
      <c r="B310" s="5" t="s">
        <v>725</v>
      </c>
      <c r="C310" s="5" t="s">
        <v>846</v>
      </c>
      <c r="D310" s="5" t="str">
        <f t="shared" si="8"/>
        <v>Homo sapiens UBE2N(A2-I152), No tag</v>
      </c>
      <c r="E310" s="5" t="s">
        <v>843</v>
      </c>
      <c r="F310" s="5" t="s">
        <v>844</v>
      </c>
      <c r="G310" s="5" t="s">
        <v>12</v>
      </c>
      <c r="H310" s="5" t="s">
        <v>13</v>
      </c>
      <c r="I310" s="5" t="s">
        <v>33</v>
      </c>
      <c r="J310" s="5" t="s">
        <v>845</v>
      </c>
    </row>
    <row r="311" spans="1:10" ht="25.1" customHeight="1" x14ac:dyDescent="0.5">
      <c r="A311" s="3">
        <f t="shared" si="9"/>
        <v>161</v>
      </c>
      <c r="B311" s="4" t="s">
        <v>725</v>
      </c>
      <c r="C311" s="4" t="s">
        <v>847</v>
      </c>
      <c r="D311" s="5" t="str">
        <f t="shared" si="8"/>
        <v>Homo sapiens UBE2O(A2-K1292), His/Strep</v>
      </c>
      <c r="E311" s="4" t="s">
        <v>848</v>
      </c>
      <c r="F311" s="4" t="s">
        <v>849</v>
      </c>
      <c r="G311" s="4" t="s">
        <v>12</v>
      </c>
      <c r="H311" s="4" t="s">
        <v>13</v>
      </c>
      <c r="I311" s="4" t="s">
        <v>260</v>
      </c>
      <c r="J311" s="4" t="s">
        <v>850</v>
      </c>
    </row>
    <row r="312" spans="1:10" ht="25.1" customHeight="1" x14ac:dyDescent="0.5">
      <c r="A312" s="3">
        <f t="shared" si="9"/>
        <v>161</v>
      </c>
      <c r="B312" s="5" t="s">
        <v>725</v>
      </c>
      <c r="C312" s="5" t="s">
        <v>851</v>
      </c>
      <c r="D312" s="5" t="str">
        <f t="shared" si="8"/>
        <v>Homo sapiens UBE2O(A2-K1292), No tag</v>
      </c>
      <c r="E312" s="5" t="s">
        <v>848</v>
      </c>
      <c r="F312" s="5" t="s">
        <v>849</v>
      </c>
      <c r="G312" s="5" t="s">
        <v>12</v>
      </c>
      <c r="H312" s="5" t="s">
        <v>13</v>
      </c>
      <c r="I312" s="5" t="s">
        <v>33</v>
      </c>
      <c r="J312" s="5" t="s">
        <v>850</v>
      </c>
    </row>
    <row r="313" spans="1:10" ht="25.1" customHeight="1" x14ac:dyDescent="0.5">
      <c r="A313" s="3">
        <f t="shared" si="9"/>
        <v>162</v>
      </c>
      <c r="B313" s="4" t="s">
        <v>725</v>
      </c>
      <c r="C313" s="4" t="s">
        <v>852</v>
      </c>
      <c r="D313" s="5" t="str">
        <f t="shared" si="8"/>
        <v>Homo sapiens UBE2S(N2-L222), His/Strep</v>
      </c>
      <c r="E313" s="4" t="s">
        <v>853</v>
      </c>
      <c r="F313" s="4" t="s">
        <v>854</v>
      </c>
      <c r="G313" s="4" t="s">
        <v>12</v>
      </c>
      <c r="H313" s="4" t="s">
        <v>13</v>
      </c>
      <c r="I313" s="4" t="s">
        <v>260</v>
      </c>
      <c r="J313" s="4" t="s">
        <v>855</v>
      </c>
    </row>
    <row r="314" spans="1:10" ht="25.1" customHeight="1" x14ac:dyDescent="0.5">
      <c r="A314" s="3">
        <f t="shared" si="9"/>
        <v>162</v>
      </c>
      <c r="B314" s="5" t="s">
        <v>725</v>
      </c>
      <c r="C314" s="5" t="s">
        <v>856</v>
      </c>
      <c r="D314" s="5" t="str">
        <f t="shared" si="8"/>
        <v>Homo sapiens UBE2S(N2-L222), No tag</v>
      </c>
      <c r="E314" s="5" t="s">
        <v>853</v>
      </c>
      <c r="F314" s="5" t="s">
        <v>854</v>
      </c>
      <c r="G314" s="5" t="s">
        <v>12</v>
      </c>
      <c r="H314" s="5" t="s">
        <v>13</v>
      </c>
      <c r="I314" s="5" t="s">
        <v>33</v>
      </c>
      <c r="J314" s="5" t="s">
        <v>855</v>
      </c>
    </row>
    <row r="315" spans="1:10" ht="25.1" customHeight="1" x14ac:dyDescent="0.5">
      <c r="A315" s="3">
        <f t="shared" si="9"/>
        <v>163</v>
      </c>
      <c r="B315" s="4" t="s">
        <v>725</v>
      </c>
      <c r="C315" s="4" t="s">
        <v>857</v>
      </c>
      <c r="D315" s="5" t="str">
        <f t="shared" si="8"/>
        <v>Homo sapiens UBE2T(Q2-V197), His/Strep</v>
      </c>
      <c r="E315" s="4" t="s">
        <v>858</v>
      </c>
      <c r="F315" s="4" t="s">
        <v>859</v>
      </c>
      <c r="G315" s="4" t="s">
        <v>12</v>
      </c>
      <c r="H315" s="4" t="s">
        <v>13</v>
      </c>
      <c r="I315" s="4" t="s">
        <v>260</v>
      </c>
      <c r="J315" s="4" t="s">
        <v>860</v>
      </c>
    </row>
    <row r="316" spans="1:10" ht="25.1" customHeight="1" x14ac:dyDescent="0.5">
      <c r="A316" s="3">
        <f t="shared" si="9"/>
        <v>163</v>
      </c>
      <c r="B316" s="5" t="s">
        <v>725</v>
      </c>
      <c r="C316" s="5" t="s">
        <v>861</v>
      </c>
      <c r="D316" s="5" t="str">
        <f t="shared" si="8"/>
        <v>Homo sapiens UBE2T(Q2-V197), No tag</v>
      </c>
      <c r="E316" s="5" t="s">
        <v>858</v>
      </c>
      <c r="F316" s="5" t="s">
        <v>859</v>
      </c>
      <c r="G316" s="5" t="s">
        <v>12</v>
      </c>
      <c r="H316" s="5" t="s">
        <v>13</v>
      </c>
      <c r="I316" s="5" t="s">
        <v>33</v>
      </c>
      <c r="J316" s="5" t="s">
        <v>860</v>
      </c>
    </row>
    <row r="317" spans="1:10" ht="25.1" customHeight="1" x14ac:dyDescent="0.5">
      <c r="A317" s="3">
        <f t="shared" si="9"/>
        <v>164</v>
      </c>
      <c r="B317" s="4" t="s">
        <v>725</v>
      </c>
      <c r="C317" s="4" t="s">
        <v>862</v>
      </c>
      <c r="D317" s="5" t="str">
        <f t="shared" si="8"/>
        <v>Homo sapiens UBE2W(A2-C151), His/Strep</v>
      </c>
      <c r="E317" s="4" t="s">
        <v>863</v>
      </c>
      <c r="F317" s="4" t="s">
        <v>864</v>
      </c>
      <c r="G317" s="4" t="s">
        <v>12</v>
      </c>
      <c r="H317" s="4" t="s">
        <v>13</v>
      </c>
      <c r="I317" s="4" t="s">
        <v>260</v>
      </c>
      <c r="J317" s="4" t="s">
        <v>865</v>
      </c>
    </row>
    <row r="318" spans="1:10" ht="25.1" customHeight="1" x14ac:dyDescent="0.5">
      <c r="A318" s="3">
        <f t="shared" si="9"/>
        <v>164</v>
      </c>
      <c r="B318" s="5" t="s">
        <v>725</v>
      </c>
      <c r="C318" s="5" t="s">
        <v>866</v>
      </c>
      <c r="D318" s="5" t="str">
        <f t="shared" si="8"/>
        <v>Homo sapiens UBE2W(A2-C151), No tag</v>
      </c>
      <c r="E318" s="5" t="s">
        <v>863</v>
      </c>
      <c r="F318" s="5" t="s">
        <v>864</v>
      </c>
      <c r="G318" s="5" t="s">
        <v>12</v>
      </c>
      <c r="H318" s="5" t="s">
        <v>13</v>
      </c>
      <c r="I318" s="5" t="s">
        <v>33</v>
      </c>
      <c r="J318" s="5" t="s">
        <v>865</v>
      </c>
    </row>
    <row r="319" spans="1:10" ht="25.1" customHeight="1" x14ac:dyDescent="0.5">
      <c r="A319" s="3">
        <f t="shared" si="9"/>
        <v>165</v>
      </c>
      <c r="B319" s="4" t="s">
        <v>725</v>
      </c>
      <c r="C319" s="4" t="s">
        <v>867</v>
      </c>
      <c r="D319" s="5" t="str">
        <f t="shared" si="8"/>
        <v>Homo sapiens UBE2Z(A2-V354), His/Strep</v>
      </c>
      <c r="E319" s="4" t="s">
        <v>868</v>
      </c>
      <c r="F319" s="4" t="s">
        <v>869</v>
      </c>
      <c r="G319" s="4" t="s">
        <v>12</v>
      </c>
      <c r="H319" s="4" t="s">
        <v>13</v>
      </c>
      <c r="I319" s="4" t="s">
        <v>260</v>
      </c>
      <c r="J319" s="4" t="s">
        <v>870</v>
      </c>
    </row>
    <row r="320" spans="1:10" ht="25.1" customHeight="1" x14ac:dyDescent="0.5">
      <c r="A320" s="3">
        <f t="shared" si="9"/>
        <v>165</v>
      </c>
      <c r="B320" s="5" t="s">
        <v>725</v>
      </c>
      <c r="C320" s="5" t="s">
        <v>871</v>
      </c>
      <c r="D320" s="5" t="str">
        <f t="shared" si="8"/>
        <v>Homo sapiens UBE2Z(A2-V354), No tag</v>
      </c>
      <c r="E320" s="5" t="s">
        <v>868</v>
      </c>
      <c r="F320" s="5" t="s">
        <v>869</v>
      </c>
      <c r="G320" s="5" t="s">
        <v>12</v>
      </c>
      <c r="H320" s="5" t="s">
        <v>13</v>
      </c>
      <c r="I320" s="5" t="s">
        <v>33</v>
      </c>
      <c r="J320" s="5" t="s">
        <v>870</v>
      </c>
    </row>
    <row r="321" spans="1:10" ht="25.1" customHeight="1" x14ac:dyDescent="0.5">
      <c r="A321" s="3">
        <f t="shared" si="9"/>
        <v>166</v>
      </c>
      <c r="B321" s="4" t="s">
        <v>725</v>
      </c>
      <c r="C321" s="4" t="s">
        <v>872</v>
      </c>
      <c r="D321" s="5" t="str">
        <f t="shared" si="8"/>
        <v>Homo sapiens UE2NL(A2-I153), His/Strep</v>
      </c>
      <c r="E321" s="4" t="s">
        <v>873</v>
      </c>
      <c r="F321" s="4" t="s">
        <v>874</v>
      </c>
      <c r="G321" s="4" t="s">
        <v>12</v>
      </c>
      <c r="H321" s="4" t="s">
        <v>13</v>
      </c>
      <c r="I321" s="4" t="s">
        <v>260</v>
      </c>
      <c r="J321" s="4" t="s">
        <v>875</v>
      </c>
    </row>
    <row r="322" spans="1:10" ht="25.1" customHeight="1" x14ac:dyDescent="0.5">
      <c r="A322" s="3">
        <f t="shared" si="9"/>
        <v>166</v>
      </c>
      <c r="B322" s="4" t="s">
        <v>725</v>
      </c>
      <c r="C322" s="4" t="s">
        <v>876</v>
      </c>
      <c r="D322" s="5" t="str">
        <f t="shared" ref="D322:D385" si="10">G322&amp;" "&amp;E322&amp;"("&amp;J322&amp;")"&amp;", "&amp;I322</f>
        <v>Homo sapiens UE2NL(A2-I153), No tag</v>
      </c>
      <c r="E322" s="4" t="s">
        <v>873</v>
      </c>
      <c r="F322" s="4" t="s">
        <v>874</v>
      </c>
      <c r="G322" s="4" t="s">
        <v>12</v>
      </c>
      <c r="H322" s="4" t="s">
        <v>13</v>
      </c>
      <c r="I322" s="4" t="s">
        <v>33</v>
      </c>
      <c r="J322" s="4" t="s">
        <v>875</v>
      </c>
    </row>
    <row r="323" spans="1:10" ht="25.1" customHeight="1" x14ac:dyDescent="0.5">
      <c r="A323" s="3">
        <f t="shared" ref="A323:A386" si="11">SUM(E323&lt;&gt;E322,A322)</f>
        <v>167</v>
      </c>
      <c r="B323" s="4" t="s">
        <v>725</v>
      </c>
      <c r="C323" s="4" t="s">
        <v>877</v>
      </c>
      <c r="D323" s="5" t="str">
        <f t="shared" si="10"/>
        <v>Homo sapiens UEVLD(E2-L471), His/Strep</v>
      </c>
      <c r="E323" s="4" t="s">
        <v>878</v>
      </c>
      <c r="F323" s="4" t="s">
        <v>879</v>
      </c>
      <c r="G323" s="4" t="s">
        <v>12</v>
      </c>
      <c r="H323" s="4" t="s">
        <v>13</v>
      </c>
      <c r="I323" s="4" t="s">
        <v>260</v>
      </c>
      <c r="J323" s="4" t="s">
        <v>880</v>
      </c>
    </row>
    <row r="324" spans="1:10" ht="25.1" customHeight="1" x14ac:dyDescent="0.5">
      <c r="A324" s="3">
        <f t="shared" si="11"/>
        <v>167</v>
      </c>
      <c r="B324" s="5" t="s">
        <v>725</v>
      </c>
      <c r="C324" s="5" t="s">
        <v>881</v>
      </c>
      <c r="D324" s="5" t="str">
        <f t="shared" si="10"/>
        <v>Homo sapiens UEVLD(E2-L471), No tag</v>
      </c>
      <c r="E324" s="5" t="s">
        <v>878</v>
      </c>
      <c r="F324" s="5" t="s">
        <v>879</v>
      </c>
      <c r="G324" s="5" t="s">
        <v>12</v>
      </c>
      <c r="H324" s="5" t="s">
        <v>13</v>
      </c>
      <c r="I324" s="5" t="s">
        <v>33</v>
      </c>
      <c r="J324" s="5" t="s">
        <v>880</v>
      </c>
    </row>
    <row r="325" spans="1:10" ht="25.1" customHeight="1" x14ac:dyDescent="0.5">
      <c r="A325" s="3">
        <f t="shared" si="11"/>
        <v>168</v>
      </c>
      <c r="B325" s="4" t="s">
        <v>725</v>
      </c>
      <c r="C325" s="4" t="s">
        <v>882</v>
      </c>
      <c r="D325" s="5" t="str">
        <f t="shared" si="10"/>
        <v>Homo sapiens UFC1(A2-Q167), His/Strep</v>
      </c>
      <c r="E325" s="4" t="s">
        <v>883</v>
      </c>
      <c r="F325" s="4" t="s">
        <v>884</v>
      </c>
      <c r="G325" s="4" t="s">
        <v>12</v>
      </c>
      <c r="H325" s="4" t="s">
        <v>13</v>
      </c>
      <c r="I325" s="4" t="s">
        <v>260</v>
      </c>
      <c r="J325" s="4" t="s">
        <v>885</v>
      </c>
    </row>
    <row r="326" spans="1:10" ht="25.1" customHeight="1" x14ac:dyDescent="0.5">
      <c r="A326" s="3">
        <f t="shared" si="11"/>
        <v>168</v>
      </c>
      <c r="B326" s="5" t="s">
        <v>725</v>
      </c>
      <c r="C326" s="5" t="s">
        <v>886</v>
      </c>
      <c r="D326" s="5" t="str">
        <f t="shared" si="10"/>
        <v>Homo sapiens UFC1(A2-Q167), No tag</v>
      </c>
      <c r="E326" s="5" t="s">
        <v>883</v>
      </c>
      <c r="F326" s="5" t="s">
        <v>884</v>
      </c>
      <c r="G326" s="5" t="s">
        <v>12</v>
      </c>
      <c r="H326" s="5" t="s">
        <v>13</v>
      </c>
      <c r="I326" s="5" t="s">
        <v>33</v>
      </c>
      <c r="J326" s="5" t="s">
        <v>885</v>
      </c>
    </row>
    <row r="327" spans="1:10" ht="25.1" customHeight="1" x14ac:dyDescent="0.5">
      <c r="A327" s="3">
        <f t="shared" si="11"/>
        <v>169</v>
      </c>
      <c r="B327" s="4" t="s">
        <v>887</v>
      </c>
      <c r="C327" s="4" t="s">
        <v>888</v>
      </c>
      <c r="D327" s="5" t="str">
        <f t="shared" si="10"/>
        <v>Homo sapiens ANKFY1(A2-S1169), His/Strep</v>
      </c>
      <c r="E327" s="4" t="s">
        <v>889</v>
      </c>
      <c r="F327" s="4" t="s">
        <v>890</v>
      </c>
      <c r="G327" s="4" t="s">
        <v>12</v>
      </c>
      <c r="H327" s="4" t="s">
        <v>13</v>
      </c>
      <c r="I327" s="4" t="s">
        <v>260</v>
      </c>
      <c r="J327" s="4" t="s">
        <v>891</v>
      </c>
    </row>
    <row r="328" spans="1:10" ht="25.1" customHeight="1" x14ac:dyDescent="0.5">
      <c r="A328" s="3">
        <f t="shared" si="11"/>
        <v>169</v>
      </c>
      <c r="B328" s="5" t="s">
        <v>887</v>
      </c>
      <c r="C328" s="5" t="s">
        <v>892</v>
      </c>
      <c r="D328" s="5" t="str">
        <f t="shared" si="10"/>
        <v>Homo sapiens ANKFY1(A2-S1169), No tag</v>
      </c>
      <c r="E328" s="5" t="s">
        <v>889</v>
      </c>
      <c r="F328" s="5" t="s">
        <v>890</v>
      </c>
      <c r="G328" s="5" t="s">
        <v>12</v>
      </c>
      <c r="H328" s="5" t="s">
        <v>13</v>
      </c>
      <c r="I328" s="5" t="s">
        <v>33</v>
      </c>
      <c r="J328" s="5" t="s">
        <v>891</v>
      </c>
    </row>
    <row r="329" spans="1:10" ht="25.1" customHeight="1" x14ac:dyDescent="0.5">
      <c r="A329" s="3">
        <f t="shared" si="11"/>
        <v>170</v>
      </c>
      <c r="B329" s="4" t="s">
        <v>887</v>
      </c>
      <c r="C329" s="4" t="s">
        <v>893</v>
      </c>
      <c r="D329" s="5" t="str">
        <f t="shared" si="10"/>
        <v>Homo sapiens ARMC5(A2-A935), His/Strep</v>
      </c>
      <c r="E329" s="4" t="s">
        <v>894</v>
      </c>
      <c r="F329" s="4" t="s">
        <v>895</v>
      </c>
      <c r="G329" s="4" t="s">
        <v>12</v>
      </c>
      <c r="H329" s="4" t="s">
        <v>13</v>
      </c>
      <c r="I329" s="4" t="s">
        <v>260</v>
      </c>
      <c r="J329" s="4" t="s">
        <v>896</v>
      </c>
    </row>
    <row r="330" spans="1:10" ht="25.1" customHeight="1" x14ac:dyDescent="0.5">
      <c r="A330" s="3">
        <f t="shared" si="11"/>
        <v>170</v>
      </c>
      <c r="B330" s="5" t="s">
        <v>887</v>
      </c>
      <c r="C330" s="5" t="s">
        <v>897</v>
      </c>
      <c r="D330" s="5" t="str">
        <f t="shared" si="10"/>
        <v>Homo sapiens ARMC5(A2-A935), No tag</v>
      </c>
      <c r="E330" s="5" t="s">
        <v>894</v>
      </c>
      <c r="F330" s="5" t="s">
        <v>895</v>
      </c>
      <c r="G330" s="5" t="s">
        <v>12</v>
      </c>
      <c r="H330" s="5" t="s">
        <v>13</v>
      </c>
      <c r="I330" s="5" t="s">
        <v>33</v>
      </c>
      <c r="J330" s="5" t="s">
        <v>896</v>
      </c>
    </row>
    <row r="331" spans="1:10" ht="25.1" customHeight="1" x14ac:dyDescent="0.5">
      <c r="A331" s="3">
        <f t="shared" si="11"/>
        <v>171</v>
      </c>
      <c r="B331" s="4" t="s">
        <v>887</v>
      </c>
      <c r="C331" s="4" t="s">
        <v>898</v>
      </c>
      <c r="D331" s="5" t="str">
        <f t="shared" si="10"/>
        <v>Homo sapiens BACH2(S2-T841), His/Strep</v>
      </c>
      <c r="E331" s="4" t="s">
        <v>899</v>
      </c>
      <c r="F331" s="4" t="s">
        <v>900</v>
      </c>
      <c r="G331" s="4" t="s">
        <v>12</v>
      </c>
      <c r="H331" s="4" t="s">
        <v>13</v>
      </c>
      <c r="I331" s="4" t="s">
        <v>260</v>
      </c>
      <c r="J331" s="4" t="s">
        <v>901</v>
      </c>
    </row>
    <row r="332" spans="1:10" ht="25.1" customHeight="1" x14ac:dyDescent="0.5">
      <c r="A332" s="3">
        <f t="shared" si="11"/>
        <v>171</v>
      </c>
      <c r="B332" s="5" t="s">
        <v>887</v>
      </c>
      <c r="C332" s="5" t="s">
        <v>902</v>
      </c>
      <c r="D332" s="5" t="str">
        <f t="shared" si="10"/>
        <v>Homo sapiens BACH2(S2-T841), No tag</v>
      </c>
      <c r="E332" s="5" t="s">
        <v>899</v>
      </c>
      <c r="F332" s="5" t="s">
        <v>900</v>
      </c>
      <c r="G332" s="5" t="s">
        <v>12</v>
      </c>
      <c r="H332" s="5" t="s">
        <v>13</v>
      </c>
      <c r="I332" s="5" t="s">
        <v>33</v>
      </c>
      <c r="J332" s="5" t="s">
        <v>901</v>
      </c>
    </row>
    <row r="333" spans="1:10" ht="25.1" customHeight="1" x14ac:dyDescent="0.5">
      <c r="A333" s="3">
        <f t="shared" si="11"/>
        <v>172</v>
      </c>
      <c r="B333" s="4" t="s">
        <v>887</v>
      </c>
      <c r="C333" s="4" t="s">
        <v>903</v>
      </c>
      <c r="D333" s="5" t="str">
        <f t="shared" si="10"/>
        <v>Homo sapiens BIRC2(M1-S618), No tag</v>
      </c>
      <c r="E333" s="4" t="s">
        <v>904</v>
      </c>
      <c r="F333" s="4" t="s">
        <v>905</v>
      </c>
      <c r="G333" s="4" t="s">
        <v>12</v>
      </c>
      <c r="H333" s="4" t="s">
        <v>13</v>
      </c>
      <c r="I333" s="4" t="s">
        <v>33</v>
      </c>
      <c r="J333" s="4" t="s">
        <v>906</v>
      </c>
    </row>
    <row r="334" spans="1:10" ht="25.1" customHeight="1" x14ac:dyDescent="0.5">
      <c r="A334" s="3">
        <f t="shared" si="11"/>
        <v>172</v>
      </c>
      <c r="B334" s="4" t="s">
        <v>887</v>
      </c>
      <c r="C334" s="4" t="s">
        <v>907</v>
      </c>
      <c r="D334" s="5" t="str">
        <f t="shared" si="10"/>
        <v>Homo sapiens BIRC2(M1-S618), His/Strep</v>
      </c>
      <c r="E334" s="4" t="s">
        <v>904</v>
      </c>
      <c r="F334" s="4" t="s">
        <v>905</v>
      </c>
      <c r="G334" s="4" t="s">
        <v>12</v>
      </c>
      <c r="H334" s="4" t="s">
        <v>13</v>
      </c>
      <c r="I334" s="4" t="s">
        <v>260</v>
      </c>
      <c r="J334" s="4" t="s">
        <v>906</v>
      </c>
    </row>
    <row r="335" spans="1:10" ht="25.1" customHeight="1" x14ac:dyDescent="0.5">
      <c r="A335" s="3">
        <f t="shared" si="11"/>
        <v>173</v>
      </c>
      <c r="B335" s="5" t="s">
        <v>887</v>
      </c>
      <c r="C335" s="5" t="s">
        <v>908</v>
      </c>
      <c r="D335" s="5" t="str">
        <f t="shared" si="10"/>
        <v>Homo sapiens BIRC7(G2-S298), No tag</v>
      </c>
      <c r="E335" s="5" t="s">
        <v>909</v>
      </c>
      <c r="F335" s="5" t="s">
        <v>910</v>
      </c>
      <c r="G335" s="5" t="s">
        <v>12</v>
      </c>
      <c r="H335" s="9" t="s">
        <v>71</v>
      </c>
      <c r="I335" s="5" t="s">
        <v>33</v>
      </c>
      <c r="J335" s="5" t="s">
        <v>911</v>
      </c>
    </row>
    <row r="336" spans="1:10" ht="25.1" customHeight="1" x14ac:dyDescent="0.5">
      <c r="A336" s="3">
        <f t="shared" si="11"/>
        <v>174</v>
      </c>
      <c r="B336" s="4" t="s">
        <v>887</v>
      </c>
      <c r="C336" s="4" t="s">
        <v>912</v>
      </c>
      <c r="D336" s="5" t="str">
        <f t="shared" si="10"/>
        <v>Homo sapiens BRAP(S2-K592), His</v>
      </c>
      <c r="E336" s="4" t="s">
        <v>913</v>
      </c>
      <c r="F336" s="4" t="s">
        <v>914</v>
      </c>
      <c r="G336" s="4" t="s">
        <v>12</v>
      </c>
      <c r="H336" s="8" t="s">
        <v>71</v>
      </c>
      <c r="I336" s="4" t="s">
        <v>74</v>
      </c>
      <c r="J336" s="4" t="s">
        <v>915</v>
      </c>
    </row>
    <row r="337" spans="1:10" ht="25.1" customHeight="1" x14ac:dyDescent="0.5">
      <c r="A337" s="3">
        <f t="shared" si="11"/>
        <v>174</v>
      </c>
      <c r="B337" s="5" t="s">
        <v>887</v>
      </c>
      <c r="C337" s="5" t="s">
        <v>916</v>
      </c>
      <c r="D337" s="5" t="str">
        <f t="shared" si="10"/>
        <v>Homo sapiens BRAP(S2-K592), No tag</v>
      </c>
      <c r="E337" s="5" t="s">
        <v>913</v>
      </c>
      <c r="F337" s="5" t="s">
        <v>914</v>
      </c>
      <c r="G337" s="5" t="s">
        <v>12</v>
      </c>
      <c r="H337" s="9" t="s">
        <v>71</v>
      </c>
      <c r="I337" s="5" t="s">
        <v>33</v>
      </c>
      <c r="J337" s="5" t="s">
        <v>915</v>
      </c>
    </row>
    <row r="338" spans="1:10" ht="25.1" customHeight="1" x14ac:dyDescent="0.5">
      <c r="A338" s="3">
        <f t="shared" si="11"/>
        <v>175</v>
      </c>
      <c r="B338" s="4" t="s">
        <v>887</v>
      </c>
      <c r="C338" s="4" t="s">
        <v>917</v>
      </c>
      <c r="D338" s="5" t="str">
        <f t="shared" si="10"/>
        <v>Homo sapiens BTBD11(A2-V1104), No tag</v>
      </c>
      <c r="E338" s="4" t="s">
        <v>918</v>
      </c>
      <c r="F338" s="4" t="s">
        <v>919</v>
      </c>
      <c r="G338" s="4" t="s">
        <v>12</v>
      </c>
      <c r="H338" s="4" t="s">
        <v>13</v>
      </c>
      <c r="I338" s="4" t="s">
        <v>33</v>
      </c>
      <c r="J338" s="4" t="s">
        <v>920</v>
      </c>
    </row>
    <row r="339" spans="1:10" ht="25.1" customHeight="1" x14ac:dyDescent="0.5">
      <c r="A339" s="3">
        <f t="shared" si="11"/>
        <v>175</v>
      </c>
      <c r="B339" s="4" t="s">
        <v>887</v>
      </c>
      <c r="C339" s="4" t="s">
        <v>921</v>
      </c>
      <c r="D339" s="5" t="str">
        <f t="shared" si="10"/>
        <v>Homo sapiens BTBD11(A2-V1104), His/Strep</v>
      </c>
      <c r="E339" s="4" t="s">
        <v>918</v>
      </c>
      <c r="F339" s="4" t="s">
        <v>919</v>
      </c>
      <c r="G339" s="4" t="s">
        <v>12</v>
      </c>
      <c r="H339" s="4" t="s">
        <v>13</v>
      </c>
      <c r="I339" s="4" t="s">
        <v>260</v>
      </c>
      <c r="J339" s="4" t="s">
        <v>920</v>
      </c>
    </row>
    <row r="340" spans="1:10" ht="25.1" customHeight="1" x14ac:dyDescent="0.5">
      <c r="A340" s="3">
        <f t="shared" si="11"/>
        <v>176</v>
      </c>
      <c r="B340" s="4" t="s">
        <v>887</v>
      </c>
      <c r="C340" s="4" t="s">
        <v>922</v>
      </c>
      <c r="D340" s="5" t="str">
        <f t="shared" si="10"/>
        <v>Homo sapiens BTBD9(S2-Q612), No tag</v>
      </c>
      <c r="E340" s="4" t="s">
        <v>923</v>
      </c>
      <c r="F340" s="4" t="s">
        <v>924</v>
      </c>
      <c r="G340" s="4" t="s">
        <v>12</v>
      </c>
      <c r="H340" s="4" t="s">
        <v>13</v>
      </c>
      <c r="I340" s="4" t="s">
        <v>33</v>
      </c>
      <c r="J340" s="4" t="s">
        <v>925</v>
      </c>
    </row>
    <row r="341" spans="1:10" ht="25.1" customHeight="1" x14ac:dyDescent="0.5">
      <c r="A341" s="3">
        <f t="shared" si="11"/>
        <v>176</v>
      </c>
      <c r="B341" s="4" t="s">
        <v>887</v>
      </c>
      <c r="C341" s="4" t="s">
        <v>926</v>
      </c>
      <c r="D341" s="5" t="str">
        <f t="shared" si="10"/>
        <v>Homo sapiens BTBD9(S2-Q612), His/Strep</v>
      </c>
      <c r="E341" s="4" t="s">
        <v>923</v>
      </c>
      <c r="F341" s="4" t="s">
        <v>924</v>
      </c>
      <c r="G341" s="4" t="s">
        <v>12</v>
      </c>
      <c r="H341" s="4" t="s">
        <v>13</v>
      </c>
      <c r="I341" s="4" t="s">
        <v>260</v>
      </c>
      <c r="J341" s="4" t="s">
        <v>925</v>
      </c>
    </row>
    <row r="342" spans="1:10" ht="25.1" customHeight="1" x14ac:dyDescent="0.5">
      <c r="A342" s="3">
        <f t="shared" si="11"/>
        <v>177</v>
      </c>
      <c r="B342" s="4" t="s">
        <v>887</v>
      </c>
      <c r="C342" s="4" t="s">
        <v>927</v>
      </c>
      <c r="D342" s="5" t="str">
        <f t="shared" si="10"/>
        <v>Homo sapiens CHFR(E2-N664), His</v>
      </c>
      <c r="E342" s="4" t="s">
        <v>928</v>
      </c>
      <c r="F342" s="4" t="s">
        <v>929</v>
      </c>
      <c r="G342" s="4" t="s">
        <v>12</v>
      </c>
      <c r="H342" s="8" t="s">
        <v>71</v>
      </c>
      <c r="I342" s="4" t="s">
        <v>74</v>
      </c>
      <c r="J342" s="4" t="s">
        <v>930</v>
      </c>
    </row>
    <row r="343" spans="1:10" ht="25.1" customHeight="1" x14ac:dyDescent="0.5">
      <c r="A343" s="3">
        <f t="shared" si="11"/>
        <v>177</v>
      </c>
      <c r="B343" s="5" t="s">
        <v>887</v>
      </c>
      <c r="C343" s="5" t="s">
        <v>931</v>
      </c>
      <c r="D343" s="5" t="str">
        <f t="shared" si="10"/>
        <v>Homo sapiens CHFR(E2-N664), No tag</v>
      </c>
      <c r="E343" s="5" t="s">
        <v>928</v>
      </c>
      <c r="F343" s="5" t="s">
        <v>929</v>
      </c>
      <c r="G343" s="5" t="s">
        <v>12</v>
      </c>
      <c r="H343" s="9" t="s">
        <v>71</v>
      </c>
      <c r="I343" s="5" t="s">
        <v>33</v>
      </c>
      <c r="J343" s="5" t="s">
        <v>930</v>
      </c>
    </row>
    <row r="344" spans="1:10" ht="25.1" customHeight="1" x14ac:dyDescent="0.5">
      <c r="A344" s="3">
        <f t="shared" si="11"/>
        <v>178</v>
      </c>
      <c r="B344" s="4" t="s">
        <v>887</v>
      </c>
      <c r="C344" s="4" t="s">
        <v>932</v>
      </c>
      <c r="D344" s="5" t="str">
        <f t="shared" si="10"/>
        <v>Homo sapiens CUL5(A2-A780), His/Strep</v>
      </c>
      <c r="E344" s="4" t="s">
        <v>933</v>
      </c>
      <c r="F344" s="4" t="s">
        <v>934</v>
      </c>
      <c r="G344" s="4" t="s">
        <v>12</v>
      </c>
      <c r="H344" s="4" t="s">
        <v>13</v>
      </c>
      <c r="I344" s="4" t="s">
        <v>260</v>
      </c>
      <c r="J344" s="4" t="s">
        <v>935</v>
      </c>
    </row>
    <row r="345" spans="1:10" ht="25.1" customHeight="1" x14ac:dyDescent="0.5">
      <c r="A345" s="3">
        <f t="shared" si="11"/>
        <v>178</v>
      </c>
      <c r="B345" s="5" t="s">
        <v>887</v>
      </c>
      <c r="C345" s="5" t="s">
        <v>936</v>
      </c>
      <c r="D345" s="5" t="str">
        <f t="shared" si="10"/>
        <v>Homo sapiens CUL5(A2-A780), No tag</v>
      </c>
      <c r="E345" s="5" t="s">
        <v>933</v>
      </c>
      <c r="F345" s="5" t="s">
        <v>934</v>
      </c>
      <c r="G345" s="5" t="s">
        <v>12</v>
      </c>
      <c r="H345" s="5" t="s">
        <v>13</v>
      </c>
      <c r="I345" s="5" t="s">
        <v>33</v>
      </c>
      <c r="J345" s="5" t="s">
        <v>935</v>
      </c>
    </row>
    <row r="346" spans="1:10" ht="25.1" customHeight="1" x14ac:dyDescent="0.5">
      <c r="A346" s="3">
        <f t="shared" si="11"/>
        <v>179</v>
      </c>
      <c r="B346" s="4" t="s">
        <v>887</v>
      </c>
      <c r="C346" s="4" t="s">
        <v>937</v>
      </c>
      <c r="D346" s="5" t="str">
        <f t="shared" si="10"/>
        <v>Homo sapiens DCAF10/DDB1(F2-F559 end/M1-H1140 end), His/Strep</v>
      </c>
      <c r="E346" s="4" t="s">
        <v>938</v>
      </c>
      <c r="F346" s="4" t="s">
        <v>939</v>
      </c>
      <c r="G346" s="4" t="s">
        <v>12</v>
      </c>
      <c r="H346" s="4" t="s">
        <v>13</v>
      </c>
      <c r="I346" s="4" t="s">
        <v>260</v>
      </c>
      <c r="J346" s="4" t="s">
        <v>940</v>
      </c>
    </row>
    <row r="347" spans="1:10" ht="25.1" customHeight="1" x14ac:dyDescent="0.5">
      <c r="A347" s="3">
        <f t="shared" si="11"/>
        <v>180</v>
      </c>
      <c r="B347" s="5" t="s">
        <v>887</v>
      </c>
      <c r="C347" s="5" t="s">
        <v>941</v>
      </c>
      <c r="D347" s="5" t="str">
        <f t="shared" si="10"/>
        <v>Homo sapiens DCAF11/DDB1(G2-Q546 end/M1-H1140 end), His/StrepII</v>
      </c>
      <c r="E347" s="5" t="s">
        <v>942</v>
      </c>
      <c r="F347" s="5" t="s">
        <v>943</v>
      </c>
      <c r="G347" s="5" t="s">
        <v>12</v>
      </c>
      <c r="H347" s="5" t="s">
        <v>13</v>
      </c>
      <c r="I347" s="5" t="s">
        <v>944</v>
      </c>
      <c r="J347" s="5" t="s">
        <v>945</v>
      </c>
    </row>
    <row r="348" spans="1:10" ht="25.1" customHeight="1" x14ac:dyDescent="0.5">
      <c r="A348" s="3">
        <f t="shared" si="11"/>
        <v>181</v>
      </c>
      <c r="B348" s="4" t="s">
        <v>887</v>
      </c>
      <c r="C348" s="4" t="s">
        <v>946</v>
      </c>
      <c r="D348" s="5" t="str">
        <f t="shared" si="10"/>
        <v>Homo sapiens DCAF12/DDB1(A2-S453 end/M1-H1140 end), His/Strep</v>
      </c>
      <c r="E348" s="4" t="s">
        <v>947</v>
      </c>
      <c r="F348" s="4" t="s">
        <v>948</v>
      </c>
      <c r="G348" s="4" t="s">
        <v>12</v>
      </c>
      <c r="H348" s="4" t="s">
        <v>13</v>
      </c>
      <c r="I348" s="4" t="s">
        <v>260</v>
      </c>
      <c r="J348" s="4" t="s">
        <v>949</v>
      </c>
    </row>
    <row r="349" spans="1:10" ht="25.1" customHeight="1" x14ac:dyDescent="0.5">
      <c r="A349" s="3">
        <f t="shared" si="11"/>
        <v>181</v>
      </c>
      <c r="B349" s="5" t="s">
        <v>887</v>
      </c>
      <c r="C349" s="5" t="s">
        <v>950</v>
      </c>
      <c r="D349" s="5" t="str">
        <f t="shared" si="10"/>
        <v>Homo sapiens DCAF12/DDB1(A2-S453 end/M1-H1140 end), His/StrepII</v>
      </c>
      <c r="E349" s="5" t="s">
        <v>947</v>
      </c>
      <c r="F349" s="5" t="s">
        <v>948</v>
      </c>
      <c r="G349" s="5" t="s">
        <v>12</v>
      </c>
      <c r="H349" s="5" t="s">
        <v>13</v>
      </c>
      <c r="I349" s="5" t="s">
        <v>944</v>
      </c>
      <c r="J349" s="5" t="s">
        <v>949</v>
      </c>
    </row>
    <row r="350" spans="1:10" ht="25.1" customHeight="1" x14ac:dyDescent="0.5">
      <c r="A350" s="3">
        <f t="shared" si="11"/>
        <v>182</v>
      </c>
      <c r="B350" s="4" t="s">
        <v>887</v>
      </c>
      <c r="C350" s="4" t="s">
        <v>951</v>
      </c>
      <c r="D350" s="5" t="str">
        <f t="shared" si="10"/>
        <v>Homo sapiens DCAF13(K2-K445), His/Strep</v>
      </c>
      <c r="E350" s="4" t="s">
        <v>952</v>
      </c>
      <c r="F350" s="4" t="s">
        <v>953</v>
      </c>
      <c r="G350" s="4" t="s">
        <v>12</v>
      </c>
      <c r="H350" s="4" t="s">
        <v>13</v>
      </c>
      <c r="I350" s="4" t="s">
        <v>260</v>
      </c>
      <c r="J350" s="4" t="s">
        <v>954</v>
      </c>
    </row>
    <row r="351" spans="1:10" ht="25.1" customHeight="1" x14ac:dyDescent="0.5">
      <c r="A351" s="3">
        <f t="shared" si="11"/>
        <v>182</v>
      </c>
      <c r="B351" s="5" t="s">
        <v>887</v>
      </c>
      <c r="C351" s="5" t="s">
        <v>955</v>
      </c>
      <c r="D351" s="5" t="str">
        <f t="shared" si="10"/>
        <v>Homo sapiens DCAF13(K2-K445), No tag</v>
      </c>
      <c r="E351" s="5" t="s">
        <v>952</v>
      </c>
      <c r="F351" s="5" t="s">
        <v>953</v>
      </c>
      <c r="G351" s="5" t="s">
        <v>12</v>
      </c>
      <c r="H351" s="5" t="s">
        <v>13</v>
      </c>
      <c r="I351" s="5" t="s">
        <v>33</v>
      </c>
      <c r="J351" s="5" t="s">
        <v>954</v>
      </c>
    </row>
    <row r="352" spans="1:10" ht="25.1" customHeight="1" x14ac:dyDescent="0.5">
      <c r="A352" s="3">
        <f t="shared" si="11"/>
        <v>183</v>
      </c>
      <c r="B352" s="4" t="s">
        <v>887</v>
      </c>
      <c r="C352" s="4" t="s">
        <v>956</v>
      </c>
      <c r="D352" s="5" t="str">
        <f t="shared" si="10"/>
        <v>Homo sapiens DCAF15/DDB1(A2-L600/M1-H1140 end), No tag</v>
      </c>
      <c r="E352" s="4" t="s">
        <v>957</v>
      </c>
      <c r="F352" s="4" t="s">
        <v>958</v>
      </c>
      <c r="G352" s="4" t="s">
        <v>12</v>
      </c>
      <c r="H352" s="4" t="s">
        <v>13</v>
      </c>
      <c r="I352" s="4" t="s">
        <v>33</v>
      </c>
      <c r="J352" s="4" t="s">
        <v>959</v>
      </c>
    </row>
    <row r="353" spans="1:10" ht="25.1" customHeight="1" x14ac:dyDescent="0.5">
      <c r="A353" s="3">
        <f t="shared" si="11"/>
        <v>183</v>
      </c>
      <c r="B353" s="4" t="s">
        <v>887</v>
      </c>
      <c r="C353" s="4" t="s">
        <v>960</v>
      </c>
      <c r="D353" s="5" t="str">
        <f t="shared" si="10"/>
        <v>Homo sapiens DCAF15/DDB1(A2-L600/M1-H1140 end), His/Strep</v>
      </c>
      <c r="E353" s="4" t="s">
        <v>957</v>
      </c>
      <c r="F353" s="4" t="s">
        <v>958</v>
      </c>
      <c r="G353" s="4" t="s">
        <v>12</v>
      </c>
      <c r="H353" s="4" t="s">
        <v>13</v>
      </c>
      <c r="I353" s="4" t="s">
        <v>260</v>
      </c>
      <c r="J353" s="4" t="s">
        <v>959</v>
      </c>
    </row>
    <row r="354" spans="1:10" ht="25.1" customHeight="1" x14ac:dyDescent="0.5">
      <c r="A354" s="3">
        <f t="shared" si="11"/>
        <v>184</v>
      </c>
      <c r="B354" s="10" t="s">
        <v>887</v>
      </c>
      <c r="C354" s="10" t="s">
        <v>961</v>
      </c>
      <c r="D354" s="5" t="str">
        <f t="shared" si="10"/>
        <v>Homo sapiens DCAF16/DDB1(G2-L216 end/M1-H1140 end), No tag</v>
      </c>
      <c r="E354" s="10" t="s">
        <v>962</v>
      </c>
      <c r="F354" s="10" t="s">
        <v>963</v>
      </c>
      <c r="G354" s="10" t="s">
        <v>12</v>
      </c>
      <c r="H354" s="10" t="s">
        <v>13</v>
      </c>
      <c r="I354" s="10" t="s">
        <v>33</v>
      </c>
      <c r="J354" s="10" t="s">
        <v>964</v>
      </c>
    </row>
    <row r="355" spans="1:10" ht="25.1" customHeight="1" x14ac:dyDescent="0.5">
      <c r="A355" s="3">
        <f t="shared" si="11"/>
        <v>184</v>
      </c>
      <c r="B355" s="5" t="s">
        <v>887</v>
      </c>
      <c r="C355" s="5" t="s">
        <v>965</v>
      </c>
      <c r="D355" s="5" t="str">
        <f t="shared" si="10"/>
        <v>Homo sapiens DCAF16/DDB1(G2-L216 end/M1-H1140 end), His</v>
      </c>
      <c r="E355" s="5" t="s">
        <v>962</v>
      </c>
      <c r="F355" s="5" t="s">
        <v>966</v>
      </c>
      <c r="G355" s="5" t="s">
        <v>12</v>
      </c>
      <c r="H355" s="5" t="s">
        <v>13</v>
      </c>
      <c r="I355" s="5" t="s">
        <v>74</v>
      </c>
      <c r="J355" s="5" t="s">
        <v>964</v>
      </c>
    </row>
    <row r="356" spans="1:10" ht="25.1" customHeight="1" x14ac:dyDescent="0.5">
      <c r="A356" s="3">
        <f t="shared" si="11"/>
        <v>185</v>
      </c>
      <c r="B356" s="5" t="s">
        <v>887</v>
      </c>
      <c r="C356" s="5" t="s">
        <v>967</v>
      </c>
      <c r="D356" s="5" t="str">
        <f t="shared" si="10"/>
        <v>Homo sapiens DCAF2/DDB1(L2-L730 end/M1-H1140 end), His/StrepII</v>
      </c>
      <c r="E356" s="5" t="s">
        <v>968</v>
      </c>
      <c r="F356" s="5" t="s">
        <v>969</v>
      </c>
      <c r="G356" s="5" t="s">
        <v>12</v>
      </c>
      <c r="H356" s="5" t="s">
        <v>13</v>
      </c>
      <c r="I356" s="5" t="s">
        <v>944</v>
      </c>
      <c r="J356" s="5" t="s">
        <v>970</v>
      </c>
    </row>
    <row r="357" spans="1:10" ht="25.1" customHeight="1" x14ac:dyDescent="0.5">
      <c r="A357" s="3">
        <f t="shared" si="11"/>
        <v>186</v>
      </c>
      <c r="B357" s="4" t="s">
        <v>887</v>
      </c>
      <c r="C357" s="4" t="s">
        <v>971</v>
      </c>
      <c r="D357" s="5" t="str">
        <f t="shared" si="10"/>
        <v>Homo sapiens DCAF4/DDB1(N2-S495 end/M1-H1140 end), His/Strep</v>
      </c>
      <c r="E357" s="4" t="s">
        <v>972</v>
      </c>
      <c r="F357" s="4" t="s">
        <v>973</v>
      </c>
      <c r="G357" s="4" t="s">
        <v>12</v>
      </c>
      <c r="H357" s="4" t="s">
        <v>13</v>
      </c>
      <c r="I357" s="4" t="s">
        <v>260</v>
      </c>
      <c r="J357" s="4" t="s">
        <v>974</v>
      </c>
    </row>
    <row r="358" spans="1:10" ht="25.1" customHeight="1" x14ac:dyDescent="0.5">
      <c r="A358" s="3">
        <f t="shared" si="11"/>
        <v>187</v>
      </c>
      <c r="B358" s="5" t="s">
        <v>887</v>
      </c>
      <c r="C358" s="5" t="s">
        <v>975</v>
      </c>
      <c r="D358" s="5" t="str">
        <f t="shared" si="10"/>
        <v>Homo sapiens DCAF7(S2-V342), No tag</v>
      </c>
      <c r="E358" s="5" t="s">
        <v>976</v>
      </c>
      <c r="F358" s="5" t="s">
        <v>977</v>
      </c>
      <c r="G358" s="5" t="s">
        <v>12</v>
      </c>
      <c r="H358" s="5" t="s">
        <v>13</v>
      </c>
      <c r="I358" s="5" t="s">
        <v>33</v>
      </c>
      <c r="J358" s="5" t="s">
        <v>978</v>
      </c>
    </row>
    <row r="359" spans="1:10" ht="25.1" customHeight="1" x14ac:dyDescent="0.5">
      <c r="A359" s="3">
        <f t="shared" si="11"/>
        <v>187</v>
      </c>
      <c r="B359" s="5" t="s">
        <v>887</v>
      </c>
      <c r="C359" s="5" t="s">
        <v>979</v>
      </c>
      <c r="D359" s="5" t="str">
        <f t="shared" si="10"/>
        <v>Homo sapiens DCAF7(S2-V342 end), His/StrepII</v>
      </c>
      <c r="E359" s="5" t="s">
        <v>976</v>
      </c>
      <c r="F359" s="5" t="s">
        <v>977</v>
      </c>
      <c r="G359" s="5" t="s">
        <v>12</v>
      </c>
      <c r="H359" s="5" t="s">
        <v>13</v>
      </c>
      <c r="I359" s="5" t="s">
        <v>944</v>
      </c>
      <c r="J359" s="5" t="s">
        <v>980</v>
      </c>
    </row>
    <row r="360" spans="1:10" ht="25.1" customHeight="1" x14ac:dyDescent="0.5">
      <c r="A360" s="3">
        <f t="shared" si="11"/>
        <v>188</v>
      </c>
      <c r="B360" s="5" t="s">
        <v>887</v>
      </c>
      <c r="C360" s="5" t="s">
        <v>981</v>
      </c>
      <c r="D360" s="5" t="str">
        <f t="shared" si="10"/>
        <v>Homo sapiens DCAF8/DDB1(S2-S597 end/M1-H1140 end), His/StrepII</v>
      </c>
      <c r="E360" s="5" t="s">
        <v>982</v>
      </c>
      <c r="F360" s="5" t="s">
        <v>983</v>
      </c>
      <c r="G360" s="5" t="s">
        <v>12</v>
      </c>
      <c r="H360" s="5" t="s">
        <v>13</v>
      </c>
      <c r="I360" s="5" t="s">
        <v>944</v>
      </c>
      <c r="J360" s="5" t="s">
        <v>984</v>
      </c>
    </row>
    <row r="361" spans="1:10" ht="25.1" customHeight="1" x14ac:dyDescent="0.5">
      <c r="A361" s="3">
        <f t="shared" si="11"/>
        <v>189</v>
      </c>
      <c r="B361" s="5" t="s">
        <v>887</v>
      </c>
      <c r="C361" s="5" t="s">
        <v>985</v>
      </c>
      <c r="D361" s="5" t="str">
        <f t="shared" si="10"/>
        <v>Homo sapiens DCAF9/DDB1(A2-S677 end/M1-H1140 end), His/StrepII</v>
      </c>
      <c r="E361" s="5" t="s">
        <v>986</v>
      </c>
      <c r="F361" s="5" t="s">
        <v>987</v>
      </c>
      <c r="G361" s="5" t="s">
        <v>12</v>
      </c>
      <c r="H361" s="5" t="s">
        <v>13</v>
      </c>
      <c r="I361" s="5" t="s">
        <v>944</v>
      </c>
      <c r="J361" s="5" t="s">
        <v>988</v>
      </c>
    </row>
    <row r="362" spans="1:10" ht="25.1" customHeight="1" x14ac:dyDescent="0.5">
      <c r="A362" s="3">
        <f t="shared" si="11"/>
        <v>190</v>
      </c>
      <c r="B362" s="4" t="s">
        <v>887</v>
      </c>
      <c r="C362" s="4" t="s">
        <v>989</v>
      </c>
      <c r="D362" s="5" t="str">
        <f t="shared" si="10"/>
        <v>Homo sapiens DTX3(S2-D347), No tag</v>
      </c>
      <c r="E362" s="4" t="s">
        <v>990</v>
      </c>
      <c r="F362" s="4" t="s">
        <v>991</v>
      </c>
      <c r="G362" s="4" t="s">
        <v>12</v>
      </c>
      <c r="H362" s="8" t="s">
        <v>71</v>
      </c>
      <c r="I362" s="4" t="s">
        <v>33</v>
      </c>
      <c r="J362" s="4" t="s">
        <v>992</v>
      </c>
    </row>
    <row r="363" spans="1:10" ht="25.1" customHeight="1" x14ac:dyDescent="0.5">
      <c r="A363" s="3">
        <f t="shared" si="11"/>
        <v>190</v>
      </c>
      <c r="B363" s="4" t="s">
        <v>887</v>
      </c>
      <c r="C363" s="4" t="s">
        <v>993</v>
      </c>
      <c r="D363" s="5" t="str">
        <f t="shared" si="10"/>
        <v>Homo sapiens DTX3(S2-D347), GST</v>
      </c>
      <c r="E363" s="4" t="s">
        <v>990</v>
      </c>
      <c r="F363" s="4" t="s">
        <v>991</v>
      </c>
      <c r="G363" s="4" t="s">
        <v>12</v>
      </c>
      <c r="H363" s="8" t="s">
        <v>71</v>
      </c>
      <c r="I363" s="4" t="s">
        <v>398</v>
      </c>
      <c r="J363" s="4" t="s">
        <v>992</v>
      </c>
    </row>
    <row r="364" spans="1:10" ht="25.1" customHeight="1" x14ac:dyDescent="0.5">
      <c r="A364" s="3">
        <f t="shared" si="11"/>
        <v>190</v>
      </c>
      <c r="B364" s="5" t="s">
        <v>887</v>
      </c>
      <c r="C364" s="5" t="s">
        <v>994</v>
      </c>
      <c r="D364" s="5" t="str">
        <f t="shared" si="10"/>
        <v>Homo sapiens DTX3(S2-D347), No tag</v>
      </c>
      <c r="E364" s="5" t="s">
        <v>990</v>
      </c>
      <c r="F364" s="5" t="s">
        <v>991</v>
      </c>
      <c r="G364" s="5" t="s">
        <v>12</v>
      </c>
      <c r="H364" s="9" t="s">
        <v>71</v>
      </c>
      <c r="I364" s="5" t="s">
        <v>33</v>
      </c>
      <c r="J364" s="5" t="s">
        <v>992</v>
      </c>
    </row>
    <row r="365" spans="1:10" ht="25.1" customHeight="1" x14ac:dyDescent="0.5">
      <c r="A365" s="3">
        <f t="shared" si="11"/>
        <v>191</v>
      </c>
      <c r="B365" s="4" t="s">
        <v>887</v>
      </c>
      <c r="C365" s="4" t="s">
        <v>995</v>
      </c>
      <c r="D365" s="5" t="str">
        <f t="shared" si="10"/>
        <v>Homo sapiens DTX3L(A2-E740), His</v>
      </c>
      <c r="E365" s="4" t="s">
        <v>996</v>
      </c>
      <c r="F365" s="4" t="s">
        <v>997</v>
      </c>
      <c r="G365" s="4" t="s">
        <v>12</v>
      </c>
      <c r="H365" s="8" t="s">
        <v>71</v>
      </c>
      <c r="I365" s="4" t="s">
        <v>74</v>
      </c>
      <c r="J365" s="4" t="s">
        <v>998</v>
      </c>
    </row>
    <row r="366" spans="1:10" ht="25.1" customHeight="1" x14ac:dyDescent="0.5">
      <c r="A366" s="3">
        <f t="shared" si="11"/>
        <v>191</v>
      </c>
      <c r="B366" s="5" t="s">
        <v>887</v>
      </c>
      <c r="C366" s="5" t="s">
        <v>999</v>
      </c>
      <c r="D366" s="5" t="str">
        <f t="shared" si="10"/>
        <v>Homo sapiens DTX3L(A2-E740), No tag</v>
      </c>
      <c r="E366" s="5" t="s">
        <v>996</v>
      </c>
      <c r="F366" s="5" t="s">
        <v>997</v>
      </c>
      <c r="G366" s="5" t="s">
        <v>12</v>
      </c>
      <c r="H366" s="9" t="s">
        <v>71</v>
      </c>
      <c r="I366" s="5" t="s">
        <v>33</v>
      </c>
      <c r="J366" s="5" t="s">
        <v>998</v>
      </c>
    </row>
    <row r="367" spans="1:10" ht="25.1" customHeight="1" x14ac:dyDescent="0.5">
      <c r="A367" s="3">
        <f t="shared" si="11"/>
        <v>192</v>
      </c>
      <c r="B367" s="4" t="s">
        <v>887</v>
      </c>
      <c r="C367" s="4" t="s">
        <v>1000</v>
      </c>
      <c r="D367" s="5" t="str">
        <f t="shared" si="10"/>
        <v>Homo sapiens FBXO40(G2-S709), No tag</v>
      </c>
      <c r="E367" s="4" t="s">
        <v>1001</v>
      </c>
      <c r="F367" s="4" t="s">
        <v>1002</v>
      </c>
      <c r="G367" s="4" t="s">
        <v>12</v>
      </c>
      <c r="H367" s="4" t="s">
        <v>13</v>
      </c>
      <c r="I367" s="4" t="s">
        <v>33</v>
      </c>
      <c r="J367" s="4" t="s">
        <v>1003</v>
      </c>
    </row>
    <row r="368" spans="1:10" ht="25.1" customHeight="1" x14ac:dyDescent="0.5">
      <c r="A368" s="3">
        <f t="shared" si="11"/>
        <v>192</v>
      </c>
      <c r="B368" s="4" t="s">
        <v>887</v>
      </c>
      <c r="C368" s="4" t="s">
        <v>1004</v>
      </c>
      <c r="D368" s="5" t="str">
        <f t="shared" si="10"/>
        <v>Homo sapiens FBXO40(G2-S709), His/Strep</v>
      </c>
      <c r="E368" s="4" t="s">
        <v>1001</v>
      </c>
      <c r="F368" s="4" t="s">
        <v>1002</v>
      </c>
      <c r="G368" s="4" t="s">
        <v>12</v>
      </c>
      <c r="H368" s="4" t="s">
        <v>13</v>
      </c>
      <c r="I368" s="4" t="s">
        <v>260</v>
      </c>
      <c r="J368" s="4" t="s">
        <v>1003</v>
      </c>
    </row>
    <row r="369" spans="1:10" ht="25.1" customHeight="1" x14ac:dyDescent="0.5">
      <c r="A369" s="3">
        <f t="shared" si="11"/>
        <v>193</v>
      </c>
      <c r="B369" s="4" t="s">
        <v>887</v>
      </c>
      <c r="C369" s="4" t="s">
        <v>1005</v>
      </c>
      <c r="D369" s="5" t="str">
        <f t="shared" si="10"/>
        <v>Homo sapiens GZF1(E2-E711), No tag</v>
      </c>
      <c r="E369" s="4" t="s">
        <v>1006</v>
      </c>
      <c r="F369" s="4" t="s">
        <v>1007</v>
      </c>
      <c r="G369" s="4" t="s">
        <v>12</v>
      </c>
      <c r="H369" s="4" t="s">
        <v>13</v>
      </c>
      <c r="I369" s="4" t="s">
        <v>33</v>
      </c>
      <c r="J369" s="4" t="s">
        <v>1008</v>
      </c>
    </row>
    <row r="370" spans="1:10" ht="25.1" customHeight="1" x14ac:dyDescent="0.5">
      <c r="A370" s="3">
        <f t="shared" si="11"/>
        <v>193</v>
      </c>
      <c r="B370" s="4" t="s">
        <v>887</v>
      </c>
      <c r="C370" s="4" t="s">
        <v>1009</v>
      </c>
      <c r="D370" s="5" t="str">
        <f t="shared" si="10"/>
        <v>Homo sapiens GZF1(E2-E711), His/Strep</v>
      </c>
      <c r="E370" s="4" t="s">
        <v>1006</v>
      </c>
      <c r="F370" s="4" t="s">
        <v>1007</v>
      </c>
      <c r="G370" s="4" t="s">
        <v>12</v>
      </c>
      <c r="H370" s="4" t="s">
        <v>13</v>
      </c>
      <c r="I370" s="4" t="s">
        <v>260</v>
      </c>
      <c r="J370" s="4" t="s">
        <v>1008</v>
      </c>
    </row>
    <row r="371" spans="1:10" ht="25.1" customHeight="1" x14ac:dyDescent="0.5">
      <c r="A371" s="3">
        <f t="shared" si="11"/>
        <v>194</v>
      </c>
      <c r="B371" s="5" t="s">
        <v>887</v>
      </c>
      <c r="C371" s="5" t="s">
        <v>1010</v>
      </c>
      <c r="D371" s="5" t="str">
        <f t="shared" si="10"/>
        <v>Homo sapiens HACE1(E2-A909), No tag</v>
      </c>
      <c r="E371" s="5" t="s">
        <v>1011</v>
      </c>
      <c r="F371" s="5" t="s">
        <v>1012</v>
      </c>
      <c r="G371" s="5" t="s">
        <v>12</v>
      </c>
      <c r="H371" s="9" t="s">
        <v>71</v>
      </c>
      <c r="I371" s="5" t="s">
        <v>33</v>
      </c>
      <c r="J371" s="5" t="s">
        <v>1013</v>
      </c>
    </row>
    <row r="372" spans="1:10" ht="25.1" customHeight="1" x14ac:dyDescent="0.5">
      <c r="A372" s="3">
        <f t="shared" si="11"/>
        <v>194</v>
      </c>
      <c r="B372" s="5" t="s">
        <v>887</v>
      </c>
      <c r="C372" s="5" t="s">
        <v>1014</v>
      </c>
      <c r="D372" s="5" t="str">
        <f t="shared" si="10"/>
        <v>Homo sapiens HACE1(E2-A909), His</v>
      </c>
      <c r="E372" s="5" t="s">
        <v>1011</v>
      </c>
      <c r="F372" s="5" t="s">
        <v>1012</v>
      </c>
      <c r="G372" s="5" t="s">
        <v>12</v>
      </c>
      <c r="H372" s="9" t="s">
        <v>71</v>
      </c>
      <c r="I372" s="5" t="s">
        <v>74</v>
      </c>
      <c r="J372" s="5" t="s">
        <v>1013</v>
      </c>
    </row>
    <row r="373" spans="1:10" ht="25.1" customHeight="1" x14ac:dyDescent="0.5">
      <c r="A373" s="3">
        <f t="shared" si="11"/>
        <v>195</v>
      </c>
      <c r="B373" s="4" t="s">
        <v>887</v>
      </c>
      <c r="C373" s="4" t="s">
        <v>1015</v>
      </c>
      <c r="D373" s="5" t="str">
        <f t="shared" si="10"/>
        <v>Homo sapiens HERC2(S3951-P4321), His</v>
      </c>
      <c r="E373" s="4" t="s">
        <v>1016</v>
      </c>
      <c r="F373" s="4" t="s">
        <v>1017</v>
      </c>
      <c r="G373" s="4" t="s">
        <v>12</v>
      </c>
      <c r="H373" s="8" t="s">
        <v>71</v>
      </c>
      <c r="I373" s="4" t="s">
        <v>74</v>
      </c>
      <c r="J373" s="4" t="s">
        <v>1018</v>
      </c>
    </row>
    <row r="374" spans="1:10" ht="25.1" customHeight="1" x14ac:dyDescent="0.5">
      <c r="A374" s="3">
        <f t="shared" si="11"/>
        <v>195</v>
      </c>
      <c r="B374" s="5" t="s">
        <v>887</v>
      </c>
      <c r="C374" s="5" t="s">
        <v>1019</v>
      </c>
      <c r="D374" s="5" t="str">
        <f t="shared" si="10"/>
        <v>Homo sapiens HERC2(S3951-P4321), No tag</v>
      </c>
      <c r="E374" s="5" t="s">
        <v>1016</v>
      </c>
      <c r="F374" s="5" t="s">
        <v>1017</v>
      </c>
      <c r="G374" s="5" t="s">
        <v>12</v>
      </c>
      <c r="H374" s="9" t="s">
        <v>71</v>
      </c>
      <c r="I374" s="5" t="s">
        <v>33</v>
      </c>
      <c r="J374" s="5" t="s">
        <v>1018</v>
      </c>
    </row>
    <row r="375" spans="1:10" ht="25.1" customHeight="1" x14ac:dyDescent="0.5">
      <c r="A375" s="3">
        <f t="shared" si="11"/>
        <v>196</v>
      </c>
      <c r="B375" s="5" t="s">
        <v>887</v>
      </c>
      <c r="C375" s="5" t="s">
        <v>1020</v>
      </c>
      <c r="D375" s="5" t="str">
        <f t="shared" si="10"/>
        <v>Homo sapiens HLTF(V58-A174), No tag</v>
      </c>
      <c r="E375" s="5" t="s">
        <v>1021</v>
      </c>
      <c r="F375" s="5" t="s">
        <v>1022</v>
      </c>
      <c r="G375" s="5" t="s">
        <v>12</v>
      </c>
      <c r="H375" s="9" t="s">
        <v>71</v>
      </c>
      <c r="I375" s="5" t="s">
        <v>33</v>
      </c>
      <c r="J375" s="5" t="s">
        <v>1023</v>
      </c>
    </row>
    <row r="376" spans="1:10" ht="25.1" customHeight="1" x14ac:dyDescent="0.5">
      <c r="A376" s="3">
        <f t="shared" si="11"/>
        <v>196</v>
      </c>
      <c r="B376" s="12" t="s">
        <v>887</v>
      </c>
      <c r="C376" s="12" t="s">
        <v>1024</v>
      </c>
      <c r="D376" s="5" t="str">
        <f t="shared" si="10"/>
        <v>Homo sapiens HLTF(V58-A174), His</v>
      </c>
      <c r="E376" s="12" t="s">
        <v>1021</v>
      </c>
      <c r="F376" s="12" t="s">
        <v>1022</v>
      </c>
      <c r="G376" s="5" t="s">
        <v>12</v>
      </c>
      <c r="H376" s="13" t="s">
        <v>71</v>
      </c>
      <c r="I376" s="5" t="s">
        <v>74</v>
      </c>
      <c r="J376" s="12" t="s">
        <v>1023</v>
      </c>
    </row>
    <row r="377" spans="1:10" ht="25.1" customHeight="1" x14ac:dyDescent="0.5">
      <c r="A377" s="3">
        <f t="shared" si="11"/>
        <v>197</v>
      </c>
      <c r="B377" s="4" t="s">
        <v>887</v>
      </c>
      <c r="C377" s="4" t="s">
        <v>1025</v>
      </c>
      <c r="D377" s="5" t="str">
        <f t="shared" si="10"/>
        <v>Homo sapiens IPP(A2-L584), His/Strep</v>
      </c>
      <c r="E377" s="4" t="s">
        <v>1026</v>
      </c>
      <c r="F377" s="4" t="s">
        <v>1027</v>
      </c>
      <c r="G377" s="4" t="s">
        <v>12</v>
      </c>
      <c r="H377" s="4" t="s">
        <v>13</v>
      </c>
      <c r="I377" s="4" t="s">
        <v>260</v>
      </c>
      <c r="J377" s="4" t="s">
        <v>1028</v>
      </c>
    </row>
    <row r="378" spans="1:10" ht="25.1" customHeight="1" x14ac:dyDescent="0.5">
      <c r="A378" s="3">
        <f t="shared" si="11"/>
        <v>197</v>
      </c>
      <c r="B378" s="5" t="s">
        <v>887</v>
      </c>
      <c r="C378" s="5" t="s">
        <v>1029</v>
      </c>
      <c r="D378" s="5" t="str">
        <f t="shared" si="10"/>
        <v>Homo sapiens IPP(A2-L584), No tag</v>
      </c>
      <c r="E378" s="5" t="s">
        <v>1026</v>
      </c>
      <c r="F378" s="5" t="s">
        <v>1027</v>
      </c>
      <c r="G378" s="5" t="s">
        <v>12</v>
      </c>
      <c r="H378" s="5" t="s">
        <v>13</v>
      </c>
      <c r="I378" s="5" t="s">
        <v>33</v>
      </c>
      <c r="J378" s="5" t="s">
        <v>1028</v>
      </c>
    </row>
    <row r="379" spans="1:10" ht="25.1" customHeight="1" x14ac:dyDescent="0.5">
      <c r="A379" s="3">
        <f t="shared" si="11"/>
        <v>198</v>
      </c>
      <c r="B379" s="4" t="s">
        <v>887</v>
      </c>
      <c r="C379" s="4" t="s">
        <v>1030</v>
      </c>
      <c r="D379" s="5" t="str">
        <f t="shared" si="10"/>
        <v>Homo sapiens IVNS1ABP(I2-F642), His/Strep</v>
      </c>
      <c r="E379" s="4" t="s">
        <v>1031</v>
      </c>
      <c r="F379" s="4" t="s">
        <v>1032</v>
      </c>
      <c r="G379" s="4" t="s">
        <v>12</v>
      </c>
      <c r="H379" s="4" t="s">
        <v>13</v>
      </c>
      <c r="I379" s="4" t="s">
        <v>260</v>
      </c>
      <c r="J379" s="4" t="s">
        <v>1033</v>
      </c>
    </row>
    <row r="380" spans="1:10" ht="25.1" customHeight="1" x14ac:dyDescent="0.5">
      <c r="A380" s="3">
        <f t="shared" si="11"/>
        <v>199</v>
      </c>
      <c r="B380" s="5" t="s">
        <v>887</v>
      </c>
      <c r="C380" s="5" t="s">
        <v>1034</v>
      </c>
      <c r="D380" s="5" t="str">
        <f t="shared" si="10"/>
        <v>Homo sapiens IVNS1ABP (KLHL39)(I2-F642 end), No tag</v>
      </c>
      <c r="E380" s="5" t="s">
        <v>1035</v>
      </c>
      <c r="F380" s="5" t="s">
        <v>1032</v>
      </c>
      <c r="G380" s="5" t="s">
        <v>12</v>
      </c>
      <c r="H380" s="5" t="s">
        <v>13</v>
      </c>
      <c r="I380" s="5" t="s">
        <v>33</v>
      </c>
      <c r="J380" s="5" t="s">
        <v>1036</v>
      </c>
    </row>
    <row r="381" spans="1:10" ht="25.1" customHeight="1" x14ac:dyDescent="0.5">
      <c r="A381" s="3">
        <f t="shared" si="11"/>
        <v>200</v>
      </c>
      <c r="B381" s="4" t="s">
        <v>887</v>
      </c>
      <c r="C381" s="4" t="s">
        <v>1037</v>
      </c>
      <c r="D381" s="5" t="str">
        <f t="shared" si="10"/>
        <v>Homo sapiens KBTBD11(2-623), No tag</v>
      </c>
      <c r="E381" s="4" t="s">
        <v>1038</v>
      </c>
      <c r="F381" s="4" t="s">
        <v>1039</v>
      </c>
      <c r="G381" s="4" t="s">
        <v>12</v>
      </c>
      <c r="H381" s="4" t="s">
        <v>13</v>
      </c>
      <c r="I381" s="4" t="s">
        <v>33</v>
      </c>
      <c r="J381" s="4" t="s">
        <v>1040</v>
      </c>
    </row>
    <row r="382" spans="1:10" ht="25.1" customHeight="1" x14ac:dyDescent="0.5">
      <c r="A382" s="3">
        <f t="shared" si="11"/>
        <v>200</v>
      </c>
      <c r="B382" s="4" t="s">
        <v>887</v>
      </c>
      <c r="C382" s="4" t="s">
        <v>1041</v>
      </c>
      <c r="D382" s="5" t="str">
        <f t="shared" si="10"/>
        <v>Homo sapiens KBTBD11(2-623), His/Strep</v>
      </c>
      <c r="E382" s="4" t="s">
        <v>1038</v>
      </c>
      <c r="F382" s="4" t="s">
        <v>1039</v>
      </c>
      <c r="G382" s="4" t="s">
        <v>12</v>
      </c>
      <c r="H382" s="4" t="s">
        <v>13</v>
      </c>
      <c r="I382" s="4" t="s">
        <v>260</v>
      </c>
      <c r="J382" s="4" t="s">
        <v>1040</v>
      </c>
    </row>
    <row r="383" spans="1:10" ht="25.1" customHeight="1" x14ac:dyDescent="0.5">
      <c r="A383" s="3">
        <f t="shared" si="11"/>
        <v>201</v>
      </c>
      <c r="B383" s="4" t="s">
        <v>887</v>
      </c>
      <c r="C383" s="4" t="s">
        <v>1042</v>
      </c>
      <c r="D383" s="5" t="str">
        <f t="shared" si="10"/>
        <v>Homo sapiens KBTBD2(S2-V623), His/Strep</v>
      </c>
      <c r="E383" s="4" t="s">
        <v>1043</v>
      </c>
      <c r="F383" s="4" t="s">
        <v>1044</v>
      </c>
      <c r="G383" s="4" t="s">
        <v>12</v>
      </c>
      <c r="H383" s="4" t="s">
        <v>13</v>
      </c>
      <c r="I383" s="4" t="s">
        <v>260</v>
      </c>
      <c r="J383" s="4" t="s">
        <v>1045</v>
      </c>
    </row>
    <row r="384" spans="1:10" ht="25.1" customHeight="1" x14ac:dyDescent="0.5">
      <c r="A384" s="3">
        <f t="shared" si="11"/>
        <v>201</v>
      </c>
      <c r="B384" s="5" t="s">
        <v>887</v>
      </c>
      <c r="C384" s="5" t="s">
        <v>1046</v>
      </c>
      <c r="D384" s="5" t="str">
        <f t="shared" si="10"/>
        <v>Homo sapiens KBTBD2(S2-V623), No tag</v>
      </c>
      <c r="E384" s="5" t="s">
        <v>1043</v>
      </c>
      <c r="F384" s="5" t="s">
        <v>1044</v>
      </c>
      <c r="G384" s="5" t="s">
        <v>12</v>
      </c>
      <c r="H384" s="5" t="s">
        <v>13</v>
      </c>
      <c r="I384" s="5" t="s">
        <v>33</v>
      </c>
      <c r="J384" s="5" t="s">
        <v>1045</v>
      </c>
    </row>
    <row r="385" spans="1:10" ht="25.1" customHeight="1" x14ac:dyDescent="0.5">
      <c r="A385" s="3">
        <f t="shared" si="11"/>
        <v>202</v>
      </c>
      <c r="B385" s="4" t="s">
        <v>887</v>
      </c>
      <c r="C385" s="4" t="s">
        <v>1047</v>
      </c>
      <c r="D385" s="5" t="str">
        <f t="shared" si="10"/>
        <v>Homo sapiens KBTBD6(Q2-Q674), His/Strep</v>
      </c>
      <c r="E385" s="4" t="s">
        <v>1048</v>
      </c>
      <c r="F385" s="4" t="s">
        <v>1049</v>
      </c>
      <c r="G385" s="4" t="s">
        <v>12</v>
      </c>
      <c r="H385" s="4" t="s">
        <v>13</v>
      </c>
      <c r="I385" s="4" t="s">
        <v>260</v>
      </c>
      <c r="J385" s="4" t="s">
        <v>1050</v>
      </c>
    </row>
    <row r="386" spans="1:10" ht="25.1" customHeight="1" x14ac:dyDescent="0.5">
      <c r="A386" s="3">
        <f t="shared" si="11"/>
        <v>202</v>
      </c>
      <c r="B386" s="5" t="s">
        <v>887</v>
      </c>
      <c r="C386" s="5" t="s">
        <v>1051</v>
      </c>
      <c r="D386" s="5" t="str">
        <f t="shared" ref="D386:D449" si="12">G386&amp;" "&amp;E386&amp;"("&amp;J386&amp;")"&amp;", "&amp;I386</f>
        <v>Homo sapiens KBTBD6(Q2-Q674), No tag</v>
      </c>
      <c r="E386" s="5" t="s">
        <v>1048</v>
      </c>
      <c r="F386" s="5" t="s">
        <v>1049</v>
      </c>
      <c r="G386" s="5" t="s">
        <v>12</v>
      </c>
      <c r="H386" s="5" t="s">
        <v>13</v>
      </c>
      <c r="I386" s="5" t="s">
        <v>33</v>
      </c>
      <c r="J386" s="5" t="s">
        <v>1050</v>
      </c>
    </row>
    <row r="387" spans="1:10" ht="25.1" customHeight="1" x14ac:dyDescent="0.5">
      <c r="A387" s="3">
        <f t="shared" ref="A387:A450" si="13">SUM(E387&lt;&gt;E386,A386)</f>
        <v>203</v>
      </c>
      <c r="B387" s="4" t="s">
        <v>887</v>
      </c>
      <c r="C387" s="4" t="s">
        <v>1052</v>
      </c>
      <c r="D387" s="5" t="str">
        <f t="shared" si="12"/>
        <v>Homo sapiens KBTBD7(Q2-L684), His/Strep</v>
      </c>
      <c r="E387" s="4" t="s">
        <v>1053</v>
      </c>
      <c r="F387" s="4" t="s">
        <v>1054</v>
      </c>
      <c r="G387" s="4" t="s">
        <v>12</v>
      </c>
      <c r="H387" s="4" t="s">
        <v>13</v>
      </c>
      <c r="I387" s="4" t="s">
        <v>260</v>
      </c>
      <c r="J387" s="4" t="s">
        <v>1055</v>
      </c>
    </row>
    <row r="388" spans="1:10" ht="25.1" customHeight="1" x14ac:dyDescent="0.5">
      <c r="A388" s="3">
        <f t="shared" si="13"/>
        <v>203</v>
      </c>
      <c r="B388" s="5" t="s">
        <v>887</v>
      </c>
      <c r="C388" s="5" t="s">
        <v>1056</v>
      </c>
      <c r="D388" s="5" t="str">
        <f t="shared" si="12"/>
        <v>Homo sapiens KBTBD7(Q2-L684), No tag</v>
      </c>
      <c r="E388" s="5" t="s">
        <v>1053</v>
      </c>
      <c r="F388" s="5" t="s">
        <v>1054</v>
      </c>
      <c r="G388" s="5" t="s">
        <v>12</v>
      </c>
      <c r="H388" s="5" t="s">
        <v>13</v>
      </c>
      <c r="I388" s="5" t="s">
        <v>33</v>
      </c>
      <c r="J388" s="5" t="s">
        <v>1055</v>
      </c>
    </row>
    <row r="389" spans="1:10" ht="25.1" customHeight="1" x14ac:dyDescent="0.5">
      <c r="A389" s="3">
        <f t="shared" si="13"/>
        <v>204</v>
      </c>
      <c r="B389" s="4" t="s">
        <v>887</v>
      </c>
      <c r="C389" s="4" t="s">
        <v>1057</v>
      </c>
      <c r="D389" s="5" t="str">
        <f t="shared" si="12"/>
        <v>Homo sapiens KBTBD8(A2-L601), His/Strep</v>
      </c>
      <c r="E389" s="4" t="s">
        <v>1058</v>
      </c>
      <c r="F389" s="4" t="s">
        <v>1059</v>
      </c>
      <c r="G389" s="4" t="s">
        <v>12</v>
      </c>
      <c r="H389" s="4" t="s">
        <v>13</v>
      </c>
      <c r="I389" s="4" t="s">
        <v>260</v>
      </c>
      <c r="J389" s="4" t="s">
        <v>1060</v>
      </c>
    </row>
    <row r="390" spans="1:10" ht="25.1" customHeight="1" x14ac:dyDescent="0.5">
      <c r="A390" s="3">
        <f t="shared" si="13"/>
        <v>204</v>
      </c>
      <c r="B390" s="5" t="s">
        <v>887</v>
      </c>
      <c r="C390" s="5" t="s">
        <v>1061</v>
      </c>
      <c r="D390" s="5" t="str">
        <f t="shared" si="12"/>
        <v>Homo sapiens KBTBD8(A2-L601), No tag</v>
      </c>
      <c r="E390" s="5" t="s">
        <v>1058</v>
      </c>
      <c r="F390" s="5" t="s">
        <v>1059</v>
      </c>
      <c r="G390" s="5" t="s">
        <v>12</v>
      </c>
      <c r="H390" s="5" t="s">
        <v>13</v>
      </c>
      <c r="I390" s="5" t="s">
        <v>33</v>
      </c>
      <c r="J390" s="5" t="s">
        <v>1060</v>
      </c>
    </row>
    <row r="391" spans="1:10" ht="25.1" customHeight="1" x14ac:dyDescent="0.5">
      <c r="A391" s="3">
        <f t="shared" si="13"/>
        <v>205</v>
      </c>
      <c r="B391" s="4" t="s">
        <v>887</v>
      </c>
      <c r="C391" s="4" t="s">
        <v>1062</v>
      </c>
      <c r="D391" s="5" t="str">
        <f t="shared" si="12"/>
        <v>Homo sapiens KCTD1(S2-D257), No tag</v>
      </c>
      <c r="E391" s="4" t="s">
        <v>1063</v>
      </c>
      <c r="F391" s="4" t="s">
        <v>1064</v>
      </c>
      <c r="G391" s="4" t="s">
        <v>12</v>
      </c>
      <c r="H391" s="4" t="s">
        <v>13</v>
      </c>
      <c r="I391" s="4" t="s">
        <v>33</v>
      </c>
      <c r="J391" s="4" t="s">
        <v>1065</v>
      </c>
    </row>
    <row r="392" spans="1:10" ht="25.1" customHeight="1" x14ac:dyDescent="0.5">
      <c r="A392" s="3">
        <f t="shared" si="13"/>
        <v>205</v>
      </c>
      <c r="B392" s="4" t="s">
        <v>887</v>
      </c>
      <c r="C392" s="4" t="s">
        <v>1066</v>
      </c>
      <c r="D392" s="5" t="str">
        <f t="shared" si="12"/>
        <v>Homo sapiens KCTD1(S2-D257), His/Strep</v>
      </c>
      <c r="E392" s="4" t="s">
        <v>1063</v>
      </c>
      <c r="F392" s="4" t="s">
        <v>1064</v>
      </c>
      <c r="G392" s="4" t="s">
        <v>12</v>
      </c>
      <c r="H392" s="4" t="s">
        <v>13</v>
      </c>
      <c r="I392" s="4" t="s">
        <v>260</v>
      </c>
      <c r="J392" s="4" t="s">
        <v>1065</v>
      </c>
    </row>
    <row r="393" spans="1:10" ht="25.1" customHeight="1" x14ac:dyDescent="0.5">
      <c r="A393" s="3">
        <f t="shared" si="13"/>
        <v>206</v>
      </c>
      <c r="B393" s="4" t="s">
        <v>887</v>
      </c>
      <c r="C393" s="4" t="s">
        <v>1067</v>
      </c>
      <c r="D393" s="5" t="str">
        <f t="shared" si="12"/>
        <v>Homo sapiens KLHL21(E2-H597), No tag</v>
      </c>
      <c r="E393" s="4" t="s">
        <v>1068</v>
      </c>
      <c r="F393" s="4" t="s">
        <v>1069</v>
      </c>
      <c r="G393" s="4" t="s">
        <v>12</v>
      </c>
      <c r="H393" s="4" t="s">
        <v>13</v>
      </c>
      <c r="I393" s="4" t="s">
        <v>33</v>
      </c>
      <c r="J393" s="4" t="s">
        <v>1070</v>
      </c>
    </row>
    <row r="394" spans="1:10" ht="25.1" customHeight="1" x14ac:dyDescent="0.5">
      <c r="A394" s="3">
        <f t="shared" si="13"/>
        <v>206</v>
      </c>
      <c r="B394" s="4" t="s">
        <v>887</v>
      </c>
      <c r="C394" s="4" t="s">
        <v>1071</v>
      </c>
      <c r="D394" s="5" t="str">
        <f t="shared" si="12"/>
        <v>Homo sapiens KLHL21(E2-H597), His/Strep</v>
      </c>
      <c r="E394" s="4" t="s">
        <v>1068</v>
      </c>
      <c r="F394" s="4" t="s">
        <v>1069</v>
      </c>
      <c r="G394" s="4" t="s">
        <v>12</v>
      </c>
      <c r="H394" s="4" t="s">
        <v>13</v>
      </c>
      <c r="I394" s="4" t="s">
        <v>260</v>
      </c>
      <c r="J394" s="4" t="s">
        <v>1070</v>
      </c>
    </row>
    <row r="395" spans="1:10" ht="25.1" customHeight="1" x14ac:dyDescent="0.5">
      <c r="A395" s="3">
        <f t="shared" si="13"/>
        <v>207</v>
      </c>
      <c r="B395" s="4" t="s">
        <v>887</v>
      </c>
      <c r="C395" s="4" t="s">
        <v>1072</v>
      </c>
      <c r="D395" s="5" t="str">
        <f t="shared" si="12"/>
        <v>Homo sapiens KLHL3(E2-L587), No tag</v>
      </c>
      <c r="E395" s="4" t="s">
        <v>1073</v>
      </c>
      <c r="F395" s="4" t="s">
        <v>1074</v>
      </c>
      <c r="G395" s="4" t="s">
        <v>12</v>
      </c>
      <c r="H395" s="4" t="s">
        <v>13</v>
      </c>
      <c r="I395" s="4" t="s">
        <v>33</v>
      </c>
      <c r="J395" s="4" t="s">
        <v>1075</v>
      </c>
    </row>
    <row r="396" spans="1:10" ht="25.1" customHeight="1" x14ac:dyDescent="0.5">
      <c r="A396" s="3">
        <f t="shared" si="13"/>
        <v>207</v>
      </c>
      <c r="B396" s="4" t="s">
        <v>887</v>
      </c>
      <c r="C396" s="4" t="s">
        <v>1076</v>
      </c>
      <c r="D396" s="5" t="str">
        <f t="shared" si="12"/>
        <v>Homo sapiens KLHL3(E2-L587), His/Strep</v>
      </c>
      <c r="E396" s="4" t="s">
        <v>1073</v>
      </c>
      <c r="F396" s="4" t="s">
        <v>1074</v>
      </c>
      <c r="G396" s="4" t="s">
        <v>12</v>
      </c>
      <c r="H396" s="4" t="s">
        <v>13</v>
      </c>
      <c r="I396" s="4" t="s">
        <v>260</v>
      </c>
      <c r="J396" s="4" t="s">
        <v>1075</v>
      </c>
    </row>
    <row r="397" spans="1:10" ht="25.1" customHeight="1" x14ac:dyDescent="0.5">
      <c r="A397" s="3">
        <f t="shared" si="13"/>
        <v>207</v>
      </c>
      <c r="B397" s="5" t="s">
        <v>887</v>
      </c>
      <c r="C397" s="5" t="s">
        <v>1077</v>
      </c>
      <c r="D397" s="5" t="str">
        <f t="shared" si="12"/>
        <v>Homo sapiens KLHL3(E2-L587), No tag</v>
      </c>
      <c r="E397" s="5" t="s">
        <v>1073</v>
      </c>
      <c r="F397" s="5" t="s">
        <v>1074</v>
      </c>
      <c r="G397" s="5" t="s">
        <v>12</v>
      </c>
      <c r="H397" s="5" t="s">
        <v>13</v>
      </c>
      <c r="I397" s="5" t="s">
        <v>33</v>
      </c>
      <c r="J397" s="5" t="s">
        <v>1075</v>
      </c>
    </row>
    <row r="398" spans="1:10" ht="25.1" customHeight="1" x14ac:dyDescent="0.5">
      <c r="A398" s="3">
        <f t="shared" si="13"/>
        <v>208</v>
      </c>
      <c r="B398" s="4" t="s">
        <v>887</v>
      </c>
      <c r="C398" s="4" t="s">
        <v>1078</v>
      </c>
      <c r="D398" s="5" t="str">
        <f t="shared" si="12"/>
        <v>Homo sapiens KLHL42(S2-T505), His/Strep</v>
      </c>
      <c r="E398" s="4" t="s">
        <v>1079</v>
      </c>
      <c r="F398" s="4" t="s">
        <v>1080</v>
      </c>
      <c r="G398" s="4" t="s">
        <v>12</v>
      </c>
      <c r="H398" s="4" t="s">
        <v>13</v>
      </c>
      <c r="I398" s="4" t="s">
        <v>260</v>
      </c>
      <c r="J398" s="4" t="s">
        <v>1081</v>
      </c>
    </row>
    <row r="399" spans="1:10" ht="25.1" customHeight="1" x14ac:dyDescent="0.5">
      <c r="A399" s="3">
        <f t="shared" si="13"/>
        <v>208</v>
      </c>
      <c r="B399" s="5" t="s">
        <v>887</v>
      </c>
      <c r="C399" s="5" t="s">
        <v>1082</v>
      </c>
      <c r="D399" s="5" t="str">
        <f t="shared" si="12"/>
        <v>Homo sapiens KLHL42(S2-T505), No tag</v>
      </c>
      <c r="E399" s="5" t="s">
        <v>1079</v>
      </c>
      <c r="F399" s="5" t="s">
        <v>1080</v>
      </c>
      <c r="G399" s="5" t="s">
        <v>12</v>
      </c>
      <c r="H399" s="5" t="s">
        <v>13</v>
      </c>
      <c r="I399" s="5" t="s">
        <v>33</v>
      </c>
      <c r="J399" s="5" t="s">
        <v>1081</v>
      </c>
    </row>
    <row r="400" spans="1:10" ht="25.1" customHeight="1" x14ac:dyDescent="0.5">
      <c r="A400" s="3">
        <f t="shared" si="13"/>
        <v>209</v>
      </c>
      <c r="B400" s="5" t="s">
        <v>887</v>
      </c>
      <c r="C400" s="5" t="s">
        <v>1083</v>
      </c>
      <c r="D400" s="5" t="str">
        <f t="shared" si="12"/>
        <v>Homo sapiens KMT2C(V1055-N1144), No tag</v>
      </c>
      <c r="E400" s="5" t="s">
        <v>1084</v>
      </c>
      <c r="F400" s="5" t="s">
        <v>1085</v>
      </c>
      <c r="G400" s="5" t="s">
        <v>12</v>
      </c>
      <c r="H400" s="9" t="s">
        <v>71</v>
      </c>
      <c r="I400" s="5" t="s">
        <v>33</v>
      </c>
      <c r="J400" s="5" t="s">
        <v>1086</v>
      </c>
    </row>
    <row r="401" spans="1:10" ht="25.1" customHeight="1" x14ac:dyDescent="0.5">
      <c r="A401" s="3">
        <f t="shared" si="13"/>
        <v>210</v>
      </c>
      <c r="B401" s="4" t="s">
        <v>887</v>
      </c>
      <c r="C401" s="4" t="s">
        <v>1087</v>
      </c>
      <c r="D401" s="5" t="str">
        <f t="shared" si="12"/>
        <v>Homo sapiens KMT2D(H5382-M5536), No tag</v>
      </c>
      <c r="E401" s="4" t="s">
        <v>1088</v>
      </c>
      <c r="F401" s="4" t="s">
        <v>1089</v>
      </c>
      <c r="G401" s="4" t="s">
        <v>12</v>
      </c>
      <c r="H401" s="8" t="s">
        <v>71</v>
      </c>
      <c r="I401" s="4" t="s">
        <v>33</v>
      </c>
      <c r="J401" s="4" t="s">
        <v>1090</v>
      </c>
    </row>
    <row r="402" spans="1:10" ht="25.1" customHeight="1" x14ac:dyDescent="0.5">
      <c r="A402" s="3">
        <f t="shared" si="13"/>
        <v>210</v>
      </c>
      <c r="B402" s="4" t="s">
        <v>887</v>
      </c>
      <c r="C402" s="4" t="s">
        <v>1091</v>
      </c>
      <c r="D402" s="5" t="str">
        <f t="shared" si="12"/>
        <v>Homo sapiens KMT2D(H5382-M5536), GST</v>
      </c>
      <c r="E402" s="4" t="s">
        <v>1088</v>
      </c>
      <c r="F402" s="4" t="s">
        <v>1089</v>
      </c>
      <c r="G402" s="4" t="s">
        <v>12</v>
      </c>
      <c r="H402" s="8" t="s">
        <v>71</v>
      </c>
      <c r="I402" s="4" t="s">
        <v>398</v>
      </c>
      <c r="J402" s="4" t="s">
        <v>1090</v>
      </c>
    </row>
    <row r="403" spans="1:10" ht="25.1" customHeight="1" x14ac:dyDescent="0.5">
      <c r="A403" s="3">
        <f t="shared" si="13"/>
        <v>211</v>
      </c>
      <c r="B403" s="4" t="s">
        <v>887</v>
      </c>
      <c r="C403" s="4" t="s">
        <v>1092</v>
      </c>
      <c r="D403" s="5" t="str">
        <f t="shared" si="12"/>
        <v>Homo sapiens LIVIN(M1-S298), His</v>
      </c>
      <c r="E403" s="4" t="s">
        <v>1093</v>
      </c>
      <c r="F403" s="4" t="s">
        <v>910</v>
      </c>
      <c r="G403" s="4" t="s">
        <v>12</v>
      </c>
      <c r="H403" s="8" t="s">
        <v>71</v>
      </c>
      <c r="I403" s="4" t="s">
        <v>74</v>
      </c>
      <c r="J403" s="4" t="s">
        <v>1094</v>
      </c>
    </row>
    <row r="404" spans="1:10" ht="25.1" customHeight="1" x14ac:dyDescent="0.5">
      <c r="A404" s="3">
        <f t="shared" si="13"/>
        <v>212</v>
      </c>
      <c r="B404" s="4" t="s">
        <v>887</v>
      </c>
      <c r="C404" s="4" t="s">
        <v>1095</v>
      </c>
      <c r="D404" s="5" t="str">
        <f t="shared" si="12"/>
        <v>Homo sapiens LONRF2(S2-N754), His</v>
      </c>
      <c r="E404" s="4" t="s">
        <v>1096</v>
      </c>
      <c r="F404" s="4" t="s">
        <v>1097</v>
      </c>
      <c r="G404" s="4" t="s">
        <v>12</v>
      </c>
      <c r="H404" s="8" t="s">
        <v>71</v>
      </c>
      <c r="I404" s="4" t="s">
        <v>74</v>
      </c>
      <c r="J404" s="4" t="s">
        <v>1098</v>
      </c>
    </row>
    <row r="405" spans="1:10" ht="25.1" customHeight="1" x14ac:dyDescent="0.5">
      <c r="A405" s="3">
        <f t="shared" si="13"/>
        <v>212</v>
      </c>
      <c r="B405" s="5" t="s">
        <v>887</v>
      </c>
      <c r="C405" s="5" t="s">
        <v>1099</v>
      </c>
      <c r="D405" s="5" t="str">
        <f t="shared" si="12"/>
        <v>Homo sapiens LONRF2(S2-N754), No tag</v>
      </c>
      <c r="E405" s="5" t="s">
        <v>1096</v>
      </c>
      <c r="F405" s="5" t="s">
        <v>1097</v>
      </c>
      <c r="G405" s="5" t="s">
        <v>12</v>
      </c>
      <c r="H405" s="9" t="s">
        <v>71</v>
      </c>
      <c r="I405" s="5" t="s">
        <v>33</v>
      </c>
      <c r="J405" s="5" t="s">
        <v>1098</v>
      </c>
    </row>
    <row r="406" spans="1:10" ht="25.1" customHeight="1" x14ac:dyDescent="0.5">
      <c r="A406" s="3">
        <f t="shared" si="13"/>
        <v>213</v>
      </c>
      <c r="B406" s="4" t="s">
        <v>887</v>
      </c>
      <c r="C406" s="4" t="s">
        <v>1100</v>
      </c>
      <c r="D406" s="5" t="str">
        <f t="shared" si="12"/>
        <v>Homo sapiens MDM2(S17-N111), No tag</v>
      </c>
      <c r="E406" s="4" t="s">
        <v>1101</v>
      </c>
      <c r="F406" s="4" t="s">
        <v>1102</v>
      </c>
      <c r="G406" s="4" t="s">
        <v>12</v>
      </c>
      <c r="H406" s="8" t="s">
        <v>71</v>
      </c>
      <c r="I406" s="4" t="s">
        <v>33</v>
      </c>
      <c r="J406" s="4" t="s">
        <v>1103</v>
      </c>
    </row>
    <row r="407" spans="1:10" ht="25.1" customHeight="1" x14ac:dyDescent="0.5">
      <c r="A407" s="3">
        <f t="shared" si="13"/>
        <v>213</v>
      </c>
      <c r="B407" s="4" t="s">
        <v>887</v>
      </c>
      <c r="C407" s="4" t="s">
        <v>1104</v>
      </c>
      <c r="D407" s="5" t="str">
        <f t="shared" si="12"/>
        <v>Homo sapiens MDM2(S17-N111), His</v>
      </c>
      <c r="E407" s="4" t="s">
        <v>1101</v>
      </c>
      <c r="F407" s="4" t="s">
        <v>1102</v>
      </c>
      <c r="G407" s="4" t="s">
        <v>12</v>
      </c>
      <c r="H407" s="8" t="s">
        <v>71</v>
      </c>
      <c r="I407" s="4" t="s">
        <v>74</v>
      </c>
      <c r="J407" s="4" t="s">
        <v>1103</v>
      </c>
    </row>
    <row r="408" spans="1:10" ht="25.1" customHeight="1" x14ac:dyDescent="0.5">
      <c r="A408" s="3">
        <f t="shared" si="13"/>
        <v>214</v>
      </c>
      <c r="B408" s="4" t="s">
        <v>887</v>
      </c>
      <c r="C408" s="4" t="s">
        <v>1105</v>
      </c>
      <c r="D408" s="5" t="str">
        <f t="shared" si="12"/>
        <v>Homo sapiens MDM4(T2-A490), His</v>
      </c>
      <c r="E408" s="4" t="s">
        <v>1106</v>
      </c>
      <c r="F408" s="4" t="s">
        <v>1107</v>
      </c>
      <c r="G408" s="4" t="s">
        <v>12</v>
      </c>
      <c r="H408" s="8" t="s">
        <v>71</v>
      </c>
      <c r="I408" s="4" t="s">
        <v>74</v>
      </c>
      <c r="J408" s="4" t="s">
        <v>1108</v>
      </c>
    </row>
    <row r="409" spans="1:10" ht="25.1" customHeight="1" x14ac:dyDescent="0.5">
      <c r="A409" s="3">
        <f t="shared" si="13"/>
        <v>214</v>
      </c>
      <c r="B409" s="5" t="s">
        <v>887</v>
      </c>
      <c r="C409" s="5" t="s">
        <v>1109</v>
      </c>
      <c r="D409" s="5" t="str">
        <f t="shared" si="12"/>
        <v>Homo sapiens MDM4(T2-A490), No tag</v>
      </c>
      <c r="E409" s="5" t="s">
        <v>1106</v>
      </c>
      <c r="F409" s="5" t="s">
        <v>1107</v>
      </c>
      <c r="G409" s="5" t="s">
        <v>12</v>
      </c>
      <c r="H409" s="9" t="s">
        <v>71</v>
      </c>
      <c r="I409" s="5" t="s">
        <v>33</v>
      </c>
      <c r="J409" s="5" t="s">
        <v>1108</v>
      </c>
    </row>
    <row r="410" spans="1:10" ht="25.1" customHeight="1" x14ac:dyDescent="0.5">
      <c r="A410" s="3">
        <f t="shared" si="13"/>
        <v>215</v>
      </c>
      <c r="B410" s="4" t="s">
        <v>887</v>
      </c>
      <c r="C410" s="4" t="s">
        <v>1110</v>
      </c>
      <c r="D410" s="5" t="str">
        <f t="shared" si="12"/>
        <v>Homo sapiens NEDD4L(A2-D975), His</v>
      </c>
      <c r="E410" s="4" t="s">
        <v>1111</v>
      </c>
      <c r="F410" s="4" t="s">
        <v>1112</v>
      </c>
      <c r="G410" s="4" t="s">
        <v>12</v>
      </c>
      <c r="H410" s="8" t="s">
        <v>71</v>
      </c>
      <c r="I410" s="4" t="s">
        <v>74</v>
      </c>
      <c r="J410" s="4" t="s">
        <v>1113</v>
      </c>
    </row>
    <row r="411" spans="1:10" ht="25.1" customHeight="1" x14ac:dyDescent="0.5">
      <c r="A411" s="3">
        <f t="shared" si="13"/>
        <v>215</v>
      </c>
      <c r="B411" s="5" t="s">
        <v>887</v>
      </c>
      <c r="C411" s="5" t="s">
        <v>1114</v>
      </c>
      <c r="D411" s="5" t="str">
        <f t="shared" si="12"/>
        <v>Homo sapiens NEDD4L(A2-D975), No tag</v>
      </c>
      <c r="E411" s="5" t="s">
        <v>1111</v>
      </c>
      <c r="F411" s="5" t="s">
        <v>1112</v>
      </c>
      <c r="G411" s="5" t="s">
        <v>12</v>
      </c>
      <c r="H411" s="9" t="s">
        <v>71</v>
      </c>
      <c r="I411" s="5" t="s">
        <v>33</v>
      </c>
      <c r="J411" s="5" t="s">
        <v>1113</v>
      </c>
    </row>
    <row r="412" spans="1:10" ht="25.1" customHeight="1" x14ac:dyDescent="0.5">
      <c r="A412" s="3">
        <f t="shared" si="13"/>
        <v>216</v>
      </c>
      <c r="B412" s="4" t="s">
        <v>887</v>
      </c>
      <c r="C412" s="4" t="s">
        <v>1115</v>
      </c>
      <c r="D412" s="5" t="str">
        <f t="shared" si="12"/>
        <v>Homo sapiens NOSIP(T2-A301), His</v>
      </c>
      <c r="E412" s="4" t="s">
        <v>1116</v>
      </c>
      <c r="F412" s="4" t="s">
        <v>1117</v>
      </c>
      <c r="G412" s="4" t="s">
        <v>12</v>
      </c>
      <c r="H412" s="8" t="s">
        <v>71</v>
      </c>
      <c r="I412" s="4" t="s">
        <v>74</v>
      </c>
      <c r="J412" s="4" t="s">
        <v>1118</v>
      </c>
    </row>
    <row r="413" spans="1:10" ht="25.1" customHeight="1" x14ac:dyDescent="0.5">
      <c r="A413" s="3">
        <f t="shared" si="13"/>
        <v>216</v>
      </c>
      <c r="B413" s="5" t="s">
        <v>887</v>
      </c>
      <c r="C413" s="5" t="s">
        <v>1119</v>
      </c>
      <c r="D413" s="5" t="str">
        <f t="shared" si="12"/>
        <v>Homo sapiens NOSIP(T2-A301), No tag</v>
      </c>
      <c r="E413" s="5" t="s">
        <v>1116</v>
      </c>
      <c r="F413" s="5" t="s">
        <v>1117</v>
      </c>
      <c r="G413" s="5" t="s">
        <v>12</v>
      </c>
      <c r="H413" s="9" t="s">
        <v>71</v>
      </c>
      <c r="I413" s="5" t="s">
        <v>33</v>
      </c>
      <c r="J413" s="5" t="s">
        <v>1118</v>
      </c>
    </row>
    <row r="414" spans="1:10" ht="25.1" customHeight="1" x14ac:dyDescent="0.5">
      <c r="A414" s="3">
        <f t="shared" si="13"/>
        <v>217</v>
      </c>
      <c r="B414" s="5" t="s">
        <v>887</v>
      </c>
      <c r="C414" s="5" t="s">
        <v>1120</v>
      </c>
      <c r="D414" s="5" t="str">
        <f t="shared" si="12"/>
        <v>Homo sapiens PELI2(F2-D420), No tag</v>
      </c>
      <c r="E414" s="5" t="s">
        <v>1121</v>
      </c>
      <c r="F414" s="5" t="s">
        <v>1122</v>
      </c>
      <c r="G414" s="5" t="s">
        <v>12</v>
      </c>
      <c r="H414" s="9" t="s">
        <v>71</v>
      </c>
      <c r="I414" s="5" t="s">
        <v>33</v>
      </c>
      <c r="J414" s="5" t="s">
        <v>1123</v>
      </c>
    </row>
    <row r="415" spans="1:10" ht="25.1" customHeight="1" x14ac:dyDescent="0.5">
      <c r="A415" s="3">
        <f t="shared" si="13"/>
        <v>217</v>
      </c>
      <c r="B415" s="5" t="s">
        <v>887</v>
      </c>
      <c r="C415" s="5" t="s">
        <v>1124</v>
      </c>
      <c r="D415" s="5" t="str">
        <f t="shared" si="12"/>
        <v>Homo sapiens PELI2(F2-D420), His</v>
      </c>
      <c r="E415" s="5" t="s">
        <v>1121</v>
      </c>
      <c r="F415" s="5" t="s">
        <v>1122</v>
      </c>
      <c r="G415" s="5" t="s">
        <v>12</v>
      </c>
      <c r="H415" s="9" t="s">
        <v>71</v>
      </c>
      <c r="I415" s="5" t="s">
        <v>74</v>
      </c>
      <c r="J415" s="5" t="s">
        <v>1123</v>
      </c>
    </row>
    <row r="416" spans="1:10" ht="25.1" customHeight="1" x14ac:dyDescent="0.5">
      <c r="A416" s="3">
        <f t="shared" si="13"/>
        <v>218</v>
      </c>
      <c r="B416" s="5" t="s">
        <v>887</v>
      </c>
      <c r="C416" s="5" t="s">
        <v>1125</v>
      </c>
      <c r="D416" s="5" t="str">
        <f t="shared" si="12"/>
        <v>Homo sapiens PPIL2(G2-W520), His</v>
      </c>
      <c r="E416" s="5" t="s">
        <v>1126</v>
      </c>
      <c r="F416" s="5" t="s">
        <v>1127</v>
      </c>
      <c r="G416" s="5" t="s">
        <v>12</v>
      </c>
      <c r="H416" s="9" t="s">
        <v>71</v>
      </c>
      <c r="I416" s="5" t="s">
        <v>74</v>
      </c>
      <c r="J416" s="5" t="s">
        <v>1128</v>
      </c>
    </row>
    <row r="417" spans="1:10" ht="25.1" customHeight="1" x14ac:dyDescent="0.5">
      <c r="A417" s="3">
        <f t="shared" si="13"/>
        <v>218</v>
      </c>
      <c r="B417" s="5" t="s">
        <v>887</v>
      </c>
      <c r="C417" s="5" t="s">
        <v>1129</v>
      </c>
      <c r="D417" s="5" t="str">
        <f t="shared" si="12"/>
        <v>Homo sapiens PPIL2(G2-W520), No tag</v>
      </c>
      <c r="E417" s="5" t="s">
        <v>1126</v>
      </c>
      <c r="F417" s="5" t="s">
        <v>1127</v>
      </c>
      <c r="G417" s="5" t="s">
        <v>12</v>
      </c>
      <c r="H417" s="9" t="s">
        <v>71</v>
      </c>
      <c r="I417" s="5" t="s">
        <v>33</v>
      </c>
      <c r="J417" s="5" t="s">
        <v>1128</v>
      </c>
    </row>
    <row r="418" spans="1:10" ht="25.1" customHeight="1" x14ac:dyDescent="0.5">
      <c r="A418" s="3">
        <f t="shared" si="13"/>
        <v>219</v>
      </c>
      <c r="B418" s="4" t="s">
        <v>887</v>
      </c>
      <c r="C418" s="4" t="s">
        <v>1130</v>
      </c>
      <c r="D418" s="5" t="str">
        <f t="shared" si="12"/>
        <v>Homo sapiens RBCK1(D2-H510), His</v>
      </c>
      <c r="E418" s="4" t="s">
        <v>1131</v>
      </c>
      <c r="F418" s="4" t="s">
        <v>1132</v>
      </c>
      <c r="G418" s="4" t="s">
        <v>12</v>
      </c>
      <c r="H418" s="8" t="s">
        <v>71</v>
      </c>
      <c r="I418" s="4" t="s">
        <v>74</v>
      </c>
      <c r="J418" s="4" t="s">
        <v>1133</v>
      </c>
    </row>
    <row r="419" spans="1:10" ht="25.1" customHeight="1" x14ac:dyDescent="0.5">
      <c r="A419" s="3">
        <f t="shared" si="13"/>
        <v>219</v>
      </c>
      <c r="B419" s="5" t="s">
        <v>887</v>
      </c>
      <c r="C419" s="5" t="s">
        <v>1134</v>
      </c>
      <c r="D419" s="5" t="str">
        <f t="shared" si="12"/>
        <v>Homo sapiens RBCK1(D2-H510), No tag</v>
      </c>
      <c r="E419" s="5" t="s">
        <v>1131</v>
      </c>
      <c r="F419" s="5" t="s">
        <v>1132</v>
      </c>
      <c r="G419" s="5" t="s">
        <v>12</v>
      </c>
      <c r="H419" s="9" t="s">
        <v>71</v>
      </c>
      <c r="I419" s="5" t="s">
        <v>33</v>
      </c>
      <c r="J419" s="5" t="s">
        <v>1133</v>
      </c>
    </row>
    <row r="420" spans="1:10" ht="25.1" customHeight="1" x14ac:dyDescent="0.5">
      <c r="A420" s="3">
        <f t="shared" si="13"/>
        <v>220</v>
      </c>
      <c r="B420" s="4" t="s">
        <v>887</v>
      </c>
      <c r="C420" s="4" t="s">
        <v>1135</v>
      </c>
      <c r="D420" s="5" t="str">
        <f t="shared" si="12"/>
        <v>Homo sapiens RFPL3(K2-K317), His</v>
      </c>
      <c r="E420" s="4" t="s">
        <v>1136</v>
      </c>
      <c r="F420" s="4" t="s">
        <v>1137</v>
      </c>
      <c r="G420" s="4" t="s">
        <v>12</v>
      </c>
      <c r="H420" s="8" t="s">
        <v>71</v>
      </c>
      <c r="I420" s="4" t="s">
        <v>74</v>
      </c>
      <c r="J420" s="4" t="s">
        <v>1138</v>
      </c>
    </row>
    <row r="421" spans="1:10" ht="25.1" customHeight="1" x14ac:dyDescent="0.5">
      <c r="A421" s="3">
        <f t="shared" si="13"/>
        <v>220</v>
      </c>
      <c r="B421" s="5" t="s">
        <v>887</v>
      </c>
      <c r="C421" s="5" t="s">
        <v>1139</v>
      </c>
      <c r="D421" s="5" t="str">
        <f t="shared" si="12"/>
        <v>Homo sapiens RFPL3(K2-K317), No tag</v>
      </c>
      <c r="E421" s="5" t="s">
        <v>1136</v>
      </c>
      <c r="F421" s="5" t="s">
        <v>1137</v>
      </c>
      <c r="G421" s="5" t="s">
        <v>12</v>
      </c>
      <c r="H421" s="9" t="s">
        <v>71</v>
      </c>
      <c r="I421" s="5" t="s">
        <v>33</v>
      </c>
      <c r="J421" s="5" t="s">
        <v>1138</v>
      </c>
    </row>
    <row r="422" spans="1:10" ht="25.1" customHeight="1" x14ac:dyDescent="0.5">
      <c r="A422" s="3">
        <f t="shared" si="13"/>
        <v>221</v>
      </c>
      <c r="B422" s="4" t="s">
        <v>887</v>
      </c>
      <c r="C422" s="4" t="s">
        <v>1140</v>
      </c>
      <c r="D422" s="5" t="str">
        <f t="shared" si="12"/>
        <v>Homo sapiens RNF11(G2-N154), His</v>
      </c>
      <c r="E422" s="4" t="s">
        <v>1141</v>
      </c>
      <c r="F422" s="4" t="s">
        <v>1142</v>
      </c>
      <c r="G422" s="4" t="s">
        <v>12</v>
      </c>
      <c r="H422" s="8" t="s">
        <v>71</v>
      </c>
      <c r="I422" s="4" t="s">
        <v>74</v>
      </c>
      <c r="J422" s="4" t="s">
        <v>1143</v>
      </c>
    </row>
    <row r="423" spans="1:10" ht="25.1" customHeight="1" x14ac:dyDescent="0.5">
      <c r="A423" s="3">
        <f t="shared" si="13"/>
        <v>221</v>
      </c>
      <c r="B423" s="5" t="s">
        <v>887</v>
      </c>
      <c r="C423" s="5" t="s">
        <v>1144</v>
      </c>
      <c r="D423" s="5" t="str">
        <f t="shared" si="12"/>
        <v>Homo sapiens RNF11(G2-N154), No tag</v>
      </c>
      <c r="E423" s="5" t="s">
        <v>1141</v>
      </c>
      <c r="F423" s="5" t="s">
        <v>1142</v>
      </c>
      <c r="G423" s="5" t="s">
        <v>12</v>
      </c>
      <c r="H423" s="9" t="s">
        <v>71</v>
      </c>
      <c r="I423" s="5" t="s">
        <v>33</v>
      </c>
      <c r="J423" s="5" t="s">
        <v>1143</v>
      </c>
    </row>
    <row r="424" spans="1:10" ht="25.1" customHeight="1" x14ac:dyDescent="0.5">
      <c r="A424" s="3">
        <f t="shared" si="13"/>
        <v>222</v>
      </c>
      <c r="B424" s="4" t="s">
        <v>887</v>
      </c>
      <c r="C424" s="4" t="s">
        <v>1145</v>
      </c>
      <c r="D424" s="5" t="str">
        <f t="shared" si="12"/>
        <v>Homo sapiens RNF113A(A2-T343), His</v>
      </c>
      <c r="E424" s="4" t="s">
        <v>1146</v>
      </c>
      <c r="F424" s="4" t="s">
        <v>1147</v>
      </c>
      <c r="G424" s="4" t="s">
        <v>12</v>
      </c>
      <c r="H424" s="8" t="s">
        <v>71</v>
      </c>
      <c r="I424" s="4" t="s">
        <v>74</v>
      </c>
      <c r="J424" s="4" t="s">
        <v>1148</v>
      </c>
    </row>
    <row r="425" spans="1:10" ht="25.1" customHeight="1" x14ac:dyDescent="0.5">
      <c r="A425" s="3">
        <f t="shared" si="13"/>
        <v>222</v>
      </c>
      <c r="B425" s="5" t="s">
        <v>887</v>
      </c>
      <c r="C425" s="5" t="s">
        <v>1149</v>
      </c>
      <c r="D425" s="5" t="str">
        <f t="shared" si="12"/>
        <v>Homo sapiens RNF113A(A2-T343), No tag</v>
      </c>
      <c r="E425" s="5" t="s">
        <v>1146</v>
      </c>
      <c r="F425" s="5" t="s">
        <v>1147</v>
      </c>
      <c r="G425" s="5" t="s">
        <v>12</v>
      </c>
      <c r="H425" s="9" t="s">
        <v>71</v>
      </c>
      <c r="I425" s="5" t="s">
        <v>33</v>
      </c>
      <c r="J425" s="5" t="s">
        <v>1148</v>
      </c>
    </row>
    <row r="426" spans="1:10" ht="25.1" customHeight="1" x14ac:dyDescent="0.5">
      <c r="A426" s="3">
        <f t="shared" si="13"/>
        <v>223</v>
      </c>
      <c r="B426" s="4" t="s">
        <v>887</v>
      </c>
      <c r="C426" s="4" t="s">
        <v>1150</v>
      </c>
      <c r="D426" s="5" t="str">
        <f t="shared" si="12"/>
        <v>Homo sapiens RNF113B(A2-R322), No tag</v>
      </c>
      <c r="E426" s="4" t="s">
        <v>1151</v>
      </c>
      <c r="F426" s="4" t="s">
        <v>1152</v>
      </c>
      <c r="G426" s="4" t="s">
        <v>12</v>
      </c>
      <c r="H426" s="8" t="s">
        <v>71</v>
      </c>
      <c r="I426" s="4" t="s">
        <v>33</v>
      </c>
      <c r="J426" s="4" t="s">
        <v>1153</v>
      </c>
    </row>
    <row r="427" spans="1:10" ht="25.1" customHeight="1" x14ac:dyDescent="0.5">
      <c r="A427" s="3">
        <f t="shared" si="13"/>
        <v>223</v>
      </c>
      <c r="B427" s="4" t="s">
        <v>887</v>
      </c>
      <c r="C427" s="4" t="s">
        <v>1154</v>
      </c>
      <c r="D427" s="5" t="str">
        <f t="shared" si="12"/>
        <v>Homo sapiens RNF113B(A2-R322), His</v>
      </c>
      <c r="E427" s="4" t="s">
        <v>1151</v>
      </c>
      <c r="F427" s="4" t="s">
        <v>1152</v>
      </c>
      <c r="G427" s="4" t="s">
        <v>12</v>
      </c>
      <c r="H427" s="8" t="s">
        <v>71</v>
      </c>
      <c r="I427" s="4" t="s">
        <v>74</v>
      </c>
      <c r="J427" s="4" t="s">
        <v>1153</v>
      </c>
    </row>
    <row r="428" spans="1:10" ht="25.1" customHeight="1" x14ac:dyDescent="0.5">
      <c r="A428" s="3">
        <f t="shared" si="13"/>
        <v>224</v>
      </c>
      <c r="B428" s="4" t="s">
        <v>887</v>
      </c>
      <c r="C428" s="4" t="s">
        <v>1155</v>
      </c>
      <c r="D428" s="5" t="str">
        <f t="shared" si="12"/>
        <v>Homo sapiens RNF114(A2-Q228), GST</v>
      </c>
      <c r="E428" s="4" t="s">
        <v>1156</v>
      </c>
      <c r="F428" s="4" t="s">
        <v>1157</v>
      </c>
      <c r="G428" s="4" t="s">
        <v>12</v>
      </c>
      <c r="H428" s="8" t="s">
        <v>71</v>
      </c>
      <c r="I428" s="4" t="s">
        <v>398</v>
      </c>
      <c r="J428" s="4" t="s">
        <v>1158</v>
      </c>
    </row>
    <row r="429" spans="1:10" ht="25.1" customHeight="1" x14ac:dyDescent="0.5">
      <c r="A429" s="3">
        <f t="shared" si="13"/>
        <v>224</v>
      </c>
      <c r="B429" s="5" t="s">
        <v>887</v>
      </c>
      <c r="C429" s="5" t="s">
        <v>1159</v>
      </c>
      <c r="D429" s="5" t="str">
        <f t="shared" si="12"/>
        <v>Homo sapiens RNF114(A2-Q228), No tag</v>
      </c>
      <c r="E429" s="5" t="s">
        <v>1156</v>
      </c>
      <c r="F429" s="5" t="s">
        <v>1157</v>
      </c>
      <c r="G429" s="5" t="s">
        <v>12</v>
      </c>
      <c r="H429" s="9" t="s">
        <v>71</v>
      </c>
      <c r="I429" s="5" t="s">
        <v>33</v>
      </c>
      <c r="J429" s="5" t="s">
        <v>1158</v>
      </c>
    </row>
    <row r="430" spans="1:10" ht="25.1" customHeight="1" x14ac:dyDescent="0.5">
      <c r="A430" s="3">
        <f t="shared" si="13"/>
        <v>225</v>
      </c>
      <c r="B430" s="4" t="s">
        <v>887</v>
      </c>
      <c r="C430" s="4" t="s">
        <v>1160</v>
      </c>
      <c r="D430" s="5" t="str">
        <f t="shared" si="12"/>
        <v>Homo sapiens RNF135(A2-V432), No tag</v>
      </c>
      <c r="E430" s="4" t="s">
        <v>1161</v>
      </c>
      <c r="F430" s="4" t="s">
        <v>1162</v>
      </c>
      <c r="G430" s="4" t="s">
        <v>12</v>
      </c>
      <c r="H430" s="8" t="s">
        <v>71</v>
      </c>
      <c r="I430" s="4" t="s">
        <v>33</v>
      </c>
      <c r="J430" s="4" t="s">
        <v>1163</v>
      </c>
    </row>
    <row r="431" spans="1:10" ht="25.1" customHeight="1" x14ac:dyDescent="0.5">
      <c r="A431" s="3">
        <f t="shared" si="13"/>
        <v>225</v>
      </c>
      <c r="B431" s="4" t="s">
        <v>887</v>
      </c>
      <c r="C431" s="4" t="s">
        <v>1164</v>
      </c>
      <c r="D431" s="5" t="str">
        <f t="shared" si="12"/>
        <v>Homo sapiens RNF135(A2-V432), His</v>
      </c>
      <c r="E431" s="4" t="s">
        <v>1161</v>
      </c>
      <c r="F431" s="4" t="s">
        <v>1162</v>
      </c>
      <c r="G431" s="4" t="s">
        <v>12</v>
      </c>
      <c r="H431" s="8" t="s">
        <v>71</v>
      </c>
      <c r="I431" s="4" t="s">
        <v>74</v>
      </c>
      <c r="J431" s="4" t="s">
        <v>1163</v>
      </c>
    </row>
    <row r="432" spans="1:10" ht="25.1" customHeight="1" x14ac:dyDescent="0.5">
      <c r="A432" s="3">
        <f t="shared" si="13"/>
        <v>226</v>
      </c>
      <c r="B432" s="4" t="s">
        <v>887</v>
      </c>
      <c r="C432" s="4" t="s">
        <v>1165</v>
      </c>
      <c r="D432" s="5" t="str">
        <f t="shared" si="12"/>
        <v>Homo sapiens RNF14(S2-D474), His</v>
      </c>
      <c r="E432" s="4" t="s">
        <v>1166</v>
      </c>
      <c r="F432" s="4" t="s">
        <v>1167</v>
      </c>
      <c r="G432" s="4" t="s">
        <v>12</v>
      </c>
      <c r="H432" s="8" t="s">
        <v>71</v>
      </c>
      <c r="I432" s="4" t="s">
        <v>74</v>
      </c>
      <c r="J432" s="4" t="s">
        <v>1168</v>
      </c>
    </row>
    <row r="433" spans="1:10" ht="25.1" customHeight="1" x14ac:dyDescent="0.5">
      <c r="A433" s="3">
        <f t="shared" si="13"/>
        <v>226</v>
      </c>
      <c r="B433" s="5" t="s">
        <v>887</v>
      </c>
      <c r="C433" s="5" t="s">
        <v>1169</v>
      </c>
      <c r="D433" s="5" t="str">
        <f t="shared" si="12"/>
        <v>Homo sapiens RNF14(S2-D474), No tag</v>
      </c>
      <c r="E433" s="5" t="s">
        <v>1166</v>
      </c>
      <c r="F433" s="5" t="s">
        <v>1167</v>
      </c>
      <c r="G433" s="5" t="s">
        <v>12</v>
      </c>
      <c r="H433" s="9" t="s">
        <v>71</v>
      </c>
      <c r="I433" s="5" t="s">
        <v>33</v>
      </c>
      <c r="J433" s="5" t="s">
        <v>1168</v>
      </c>
    </row>
    <row r="434" spans="1:10" ht="25.1" customHeight="1" x14ac:dyDescent="0.5">
      <c r="A434" s="3">
        <f t="shared" si="13"/>
        <v>227</v>
      </c>
      <c r="B434" s="5" t="s">
        <v>887</v>
      </c>
      <c r="C434" s="5" t="s">
        <v>1170</v>
      </c>
      <c r="D434" s="5" t="str">
        <f t="shared" si="12"/>
        <v>Homo sapiens RNF141(G2-P230), No tag</v>
      </c>
      <c r="E434" s="5" t="s">
        <v>1171</v>
      </c>
      <c r="F434" s="5" t="s">
        <v>1172</v>
      </c>
      <c r="G434" s="5" t="s">
        <v>12</v>
      </c>
      <c r="H434" s="9" t="s">
        <v>71</v>
      </c>
      <c r="I434" s="5" t="s">
        <v>33</v>
      </c>
      <c r="J434" s="5" t="s">
        <v>1173</v>
      </c>
    </row>
    <row r="435" spans="1:10" ht="25.1" customHeight="1" x14ac:dyDescent="0.5">
      <c r="A435" s="3">
        <f t="shared" si="13"/>
        <v>227</v>
      </c>
      <c r="B435" s="5" t="s">
        <v>887</v>
      </c>
      <c r="C435" s="5" t="s">
        <v>1174</v>
      </c>
      <c r="D435" s="5" t="str">
        <f t="shared" si="12"/>
        <v>Homo sapiens RNF141(G2-P230), Biotinylated</v>
      </c>
      <c r="E435" s="5" t="s">
        <v>1171</v>
      </c>
      <c r="F435" s="5" t="s">
        <v>1172</v>
      </c>
      <c r="G435" s="5" t="s">
        <v>12</v>
      </c>
      <c r="H435" s="9" t="s">
        <v>71</v>
      </c>
      <c r="I435" s="5" t="s">
        <v>1175</v>
      </c>
      <c r="J435" s="5" t="s">
        <v>1173</v>
      </c>
    </row>
    <row r="436" spans="1:10" ht="25.1" customHeight="1" x14ac:dyDescent="0.5">
      <c r="A436" s="3">
        <f t="shared" si="13"/>
        <v>227</v>
      </c>
      <c r="B436" s="5" t="s">
        <v>887</v>
      </c>
      <c r="C436" s="5" t="s">
        <v>1176</v>
      </c>
      <c r="D436" s="5" t="str">
        <f t="shared" si="12"/>
        <v>Homo sapiens RNF141(G2-P230), His</v>
      </c>
      <c r="E436" s="5" t="s">
        <v>1171</v>
      </c>
      <c r="F436" s="5" t="s">
        <v>1172</v>
      </c>
      <c r="G436" s="5" t="s">
        <v>12</v>
      </c>
      <c r="H436" s="9" t="s">
        <v>71</v>
      </c>
      <c r="I436" s="5" t="s">
        <v>74</v>
      </c>
      <c r="J436" s="5" t="s">
        <v>1173</v>
      </c>
    </row>
    <row r="437" spans="1:10" ht="25.1" customHeight="1" x14ac:dyDescent="0.5">
      <c r="A437" s="3">
        <f t="shared" si="13"/>
        <v>228</v>
      </c>
      <c r="B437" s="4" t="s">
        <v>887</v>
      </c>
      <c r="C437" s="4" t="s">
        <v>1177</v>
      </c>
      <c r="D437" s="5" t="str">
        <f t="shared" si="12"/>
        <v>Homo sapiens RNF146(M2-V359), No tag</v>
      </c>
      <c r="E437" s="4" t="s">
        <v>1178</v>
      </c>
      <c r="F437" s="4" t="s">
        <v>1179</v>
      </c>
      <c r="G437" s="4" t="s">
        <v>12</v>
      </c>
      <c r="H437" s="8" t="s">
        <v>71</v>
      </c>
      <c r="I437" s="4" t="s">
        <v>33</v>
      </c>
      <c r="J437" s="4" t="s">
        <v>1180</v>
      </c>
    </row>
    <row r="438" spans="1:10" ht="25.1" customHeight="1" x14ac:dyDescent="0.5">
      <c r="A438" s="3">
        <f t="shared" si="13"/>
        <v>228</v>
      </c>
      <c r="B438" s="4" t="s">
        <v>887</v>
      </c>
      <c r="C438" s="4" t="s">
        <v>1181</v>
      </c>
      <c r="D438" s="5" t="str">
        <f t="shared" si="12"/>
        <v>Homo sapiens RNF146(M2-V359), His</v>
      </c>
      <c r="E438" s="4" t="s">
        <v>1178</v>
      </c>
      <c r="F438" s="4" t="s">
        <v>1179</v>
      </c>
      <c r="G438" s="4" t="s">
        <v>12</v>
      </c>
      <c r="H438" s="8" t="s">
        <v>71</v>
      </c>
      <c r="I438" s="4" t="s">
        <v>74</v>
      </c>
      <c r="J438" s="4" t="s">
        <v>1180</v>
      </c>
    </row>
    <row r="439" spans="1:10" ht="25.1" customHeight="1" x14ac:dyDescent="0.5">
      <c r="A439" s="3">
        <f t="shared" si="13"/>
        <v>229</v>
      </c>
      <c r="B439" s="5" t="s">
        <v>887</v>
      </c>
      <c r="C439" s="5" t="s">
        <v>1182</v>
      </c>
      <c r="D439" s="5" t="str">
        <f t="shared" si="12"/>
        <v>Homo sapiens RNF181(A2-T153), His</v>
      </c>
      <c r="E439" s="5" t="s">
        <v>1183</v>
      </c>
      <c r="F439" s="5" t="s">
        <v>1184</v>
      </c>
      <c r="G439" s="5" t="s">
        <v>12</v>
      </c>
      <c r="H439" s="9" t="s">
        <v>71</v>
      </c>
      <c r="I439" s="5" t="s">
        <v>74</v>
      </c>
      <c r="J439" s="5" t="s">
        <v>1185</v>
      </c>
    </row>
    <row r="440" spans="1:10" ht="25.1" customHeight="1" x14ac:dyDescent="0.5">
      <c r="A440" s="3">
        <f t="shared" si="13"/>
        <v>230</v>
      </c>
      <c r="B440" s="4" t="s">
        <v>887</v>
      </c>
      <c r="C440" s="4" t="s">
        <v>1186</v>
      </c>
      <c r="D440" s="5" t="str">
        <f t="shared" si="12"/>
        <v>Homo sapiens RNF216(E2-F866), No tag</v>
      </c>
      <c r="E440" s="4" t="s">
        <v>1187</v>
      </c>
      <c r="F440" s="4" t="s">
        <v>1188</v>
      </c>
      <c r="G440" s="4" t="s">
        <v>12</v>
      </c>
      <c r="H440" s="8" t="s">
        <v>71</v>
      </c>
      <c r="I440" s="4" t="s">
        <v>33</v>
      </c>
      <c r="J440" s="4" t="s">
        <v>1189</v>
      </c>
    </row>
    <row r="441" spans="1:10" ht="25.1" customHeight="1" x14ac:dyDescent="0.5">
      <c r="A441" s="3">
        <f t="shared" si="13"/>
        <v>230</v>
      </c>
      <c r="B441" s="4" t="s">
        <v>887</v>
      </c>
      <c r="C441" s="4" t="s">
        <v>1190</v>
      </c>
      <c r="D441" s="5" t="str">
        <f t="shared" si="12"/>
        <v>Homo sapiens RNF216(E2-F866), His</v>
      </c>
      <c r="E441" s="4" t="s">
        <v>1187</v>
      </c>
      <c r="F441" s="4" t="s">
        <v>1188</v>
      </c>
      <c r="G441" s="4" t="s">
        <v>12</v>
      </c>
      <c r="H441" s="8" t="s">
        <v>71</v>
      </c>
      <c r="I441" s="4" t="s">
        <v>74</v>
      </c>
      <c r="J441" s="4" t="s">
        <v>1189</v>
      </c>
    </row>
    <row r="442" spans="1:10" ht="25.1" customHeight="1" x14ac:dyDescent="0.5">
      <c r="A442" s="3">
        <f t="shared" si="13"/>
        <v>231</v>
      </c>
      <c r="B442" s="4" t="s">
        <v>887</v>
      </c>
      <c r="C442" s="4" t="s">
        <v>1191</v>
      </c>
      <c r="D442" s="5" t="str">
        <f t="shared" si="12"/>
        <v>Homo sapiens RNF4(G120-I190), No tag</v>
      </c>
      <c r="E442" s="4" t="s">
        <v>1192</v>
      </c>
      <c r="F442" s="4" t="s">
        <v>1193</v>
      </c>
      <c r="G442" s="4" t="s">
        <v>12</v>
      </c>
      <c r="H442" s="8" t="s">
        <v>71</v>
      </c>
      <c r="I442" s="4" t="s">
        <v>33</v>
      </c>
      <c r="J442" s="4" t="s">
        <v>1194</v>
      </c>
    </row>
    <row r="443" spans="1:10" ht="25.1" customHeight="1" x14ac:dyDescent="0.5">
      <c r="A443" s="3">
        <f t="shared" si="13"/>
        <v>231</v>
      </c>
      <c r="B443" s="4" t="s">
        <v>887</v>
      </c>
      <c r="C443" s="4" t="s">
        <v>1195</v>
      </c>
      <c r="D443" s="5" t="str">
        <f t="shared" si="12"/>
        <v>Homo sapiens RNF4(G120-I190), GST</v>
      </c>
      <c r="E443" s="4" t="s">
        <v>1192</v>
      </c>
      <c r="F443" s="4" t="s">
        <v>1193</v>
      </c>
      <c r="G443" s="4" t="s">
        <v>12</v>
      </c>
      <c r="H443" s="8" t="s">
        <v>71</v>
      </c>
      <c r="I443" s="4" t="s">
        <v>398</v>
      </c>
      <c r="J443" s="4" t="s">
        <v>1194</v>
      </c>
    </row>
    <row r="444" spans="1:10" ht="25.1" customHeight="1" x14ac:dyDescent="0.5">
      <c r="A444" s="3">
        <f t="shared" si="13"/>
        <v>231</v>
      </c>
      <c r="B444" s="5" t="s">
        <v>887</v>
      </c>
      <c r="C444" s="5" t="s">
        <v>1196</v>
      </c>
      <c r="D444" s="5" t="str">
        <f t="shared" si="12"/>
        <v>Homo sapiens RNF4(S2-I190), No tag</v>
      </c>
      <c r="E444" s="5" t="s">
        <v>1192</v>
      </c>
      <c r="F444" s="5" t="s">
        <v>1193</v>
      </c>
      <c r="G444" s="5" t="s">
        <v>12</v>
      </c>
      <c r="H444" s="9" t="s">
        <v>71</v>
      </c>
      <c r="I444" s="5" t="s">
        <v>33</v>
      </c>
      <c r="J444" s="5" t="s">
        <v>1197</v>
      </c>
    </row>
    <row r="445" spans="1:10" ht="25.1" customHeight="1" x14ac:dyDescent="0.5">
      <c r="A445" s="3">
        <f t="shared" si="13"/>
        <v>232</v>
      </c>
      <c r="B445" s="4" t="s">
        <v>887</v>
      </c>
      <c r="C445" s="4" t="s">
        <v>1198</v>
      </c>
      <c r="D445" s="5" t="str">
        <f t="shared" si="12"/>
        <v>Homo sapiens RNF8(G2-F485), His</v>
      </c>
      <c r="E445" s="4" t="s">
        <v>1199</v>
      </c>
      <c r="F445" s="4" t="s">
        <v>1200</v>
      </c>
      <c r="G445" s="4" t="s">
        <v>12</v>
      </c>
      <c r="H445" s="8" t="s">
        <v>71</v>
      </c>
      <c r="I445" s="4" t="s">
        <v>74</v>
      </c>
      <c r="J445" s="4" t="s">
        <v>1201</v>
      </c>
    </row>
    <row r="446" spans="1:10" ht="25.1" customHeight="1" x14ac:dyDescent="0.5">
      <c r="A446" s="3">
        <f t="shared" si="13"/>
        <v>232</v>
      </c>
      <c r="B446" s="5" t="s">
        <v>887</v>
      </c>
      <c r="C446" s="5" t="s">
        <v>1202</v>
      </c>
      <c r="D446" s="5" t="str">
        <f t="shared" si="12"/>
        <v>Homo sapiens RNF8(G2-F485), No tag</v>
      </c>
      <c r="E446" s="5" t="s">
        <v>1199</v>
      </c>
      <c r="F446" s="5" t="s">
        <v>1200</v>
      </c>
      <c r="G446" s="5" t="s">
        <v>12</v>
      </c>
      <c r="H446" s="9" t="s">
        <v>71</v>
      </c>
      <c r="I446" s="5" t="s">
        <v>33</v>
      </c>
      <c r="J446" s="5" t="s">
        <v>1201</v>
      </c>
    </row>
    <row r="447" spans="1:10" ht="25.1" customHeight="1" x14ac:dyDescent="0.5">
      <c r="A447" s="3">
        <f t="shared" si="13"/>
        <v>233</v>
      </c>
      <c r="B447" s="4" t="s">
        <v>887</v>
      </c>
      <c r="C447" s="4" t="s">
        <v>1203</v>
      </c>
      <c r="D447" s="5" t="str">
        <f t="shared" si="12"/>
        <v>Homo sapiens SF3B3(F2-F1217), No tag</v>
      </c>
      <c r="E447" s="4" t="s">
        <v>1204</v>
      </c>
      <c r="F447" s="4" t="s">
        <v>1205</v>
      </c>
      <c r="G447" s="4" t="s">
        <v>12</v>
      </c>
      <c r="H447" s="4" t="s">
        <v>13</v>
      </c>
      <c r="I447" s="4" t="s">
        <v>33</v>
      </c>
      <c r="J447" s="4" t="s">
        <v>1206</v>
      </c>
    </row>
    <row r="448" spans="1:10" ht="25.1" customHeight="1" x14ac:dyDescent="0.5">
      <c r="A448" s="3">
        <f t="shared" si="13"/>
        <v>233</v>
      </c>
      <c r="B448" s="4" t="s">
        <v>887</v>
      </c>
      <c r="C448" s="4" t="s">
        <v>1207</v>
      </c>
      <c r="D448" s="5" t="str">
        <f t="shared" si="12"/>
        <v>Homo sapiens SF3B3(F2-F1217), His/Strep</v>
      </c>
      <c r="E448" s="4" t="s">
        <v>1204</v>
      </c>
      <c r="F448" s="4" t="s">
        <v>1205</v>
      </c>
      <c r="G448" s="4" t="s">
        <v>12</v>
      </c>
      <c r="H448" s="4" t="s">
        <v>13</v>
      </c>
      <c r="I448" s="4" t="s">
        <v>260</v>
      </c>
      <c r="J448" s="4" t="s">
        <v>1206</v>
      </c>
    </row>
    <row r="449" spans="1:10" ht="25.1" customHeight="1" x14ac:dyDescent="0.5">
      <c r="A449" s="3">
        <f t="shared" si="13"/>
        <v>234</v>
      </c>
      <c r="B449" s="4" t="s">
        <v>887</v>
      </c>
      <c r="C449" s="4" t="s">
        <v>1208</v>
      </c>
      <c r="D449" s="5" t="str">
        <f t="shared" si="12"/>
        <v>Homo sapiens SH3RF3(L2-F882), No tag</v>
      </c>
      <c r="E449" s="4" t="s">
        <v>1209</v>
      </c>
      <c r="F449" s="4" t="s">
        <v>1210</v>
      </c>
      <c r="G449" s="4" t="s">
        <v>12</v>
      </c>
      <c r="H449" s="8" t="s">
        <v>71</v>
      </c>
      <c r="I449" s="4" t="s">
        <v>33</v>
      </c>
      <c r="J449" s="4" t="s">
        <v>1211</v>
      </c>
    </row>
    <row r="450" spans="1:10" ht="25.1" customHeight="1" x14ac:dyDescent="0.5">
      <c r="A450" s="3">
        <f t="shared" si="13"/>
        <v>234</v>
      </c>
      <c r="B450" s="4" t="s">
        <v>887</v>
      </c>
      <c r="C450" s="4" t="s">
        <v>1212</v>
      </c>
      <c r="D450" s="5" t="str">
        <f t="shared" ref="D450:D513" si="14">G450&amp;" "&amp;E450&amp;"("&amp;J450&amp;")"&amp;", "&amp;I450</f>
        <v>Homo sapiens SH3RF3(L2-F882), His</v>
      </c>
      <c r="E450" s="4" t="s">
        <v>1209</v>
      </c>
      <c r="F450" s="4" t="s">
        <v>1210</v>
      </c>
      <c r="G450" s="4" t="s">
        <v>12</v>
      </c>
      <c r="H450" s="8" t="s">
        <v>71</v>
      </c>
      <c r="I450" s="4" t="s">
        <v>74</v>
      </c>
      <c r="J450" s="4" t="s">
        <v>1211</v>
      </c>
    </row>
    <row r="451" spans="1:10" ht="25.1" customHeight="1" x14ac:dyDescent="0.5">
      <c r="A451" s="3">
        <f t="shared" ref="A451:A514" si="15">SUM(E451&lt;&gt;E450,A450)</f>
        <v>235</v>
      </c>
      <c r="B451" s="4" t="s">
        <v>887</v>
      </c>
      <c r="C451" s="4" t="s">
        <v>1213</v>
      </c>
      <c r="D451" s="5" t="str">
        <f t="shared" si="14"/>
        <v>Homo sapiens SMURF2(S2-E748), His</v>
      </c>
      <c r="E451" s="4" t="s">
        <v>1214</v>
      </c>
      <c r="F451" s="4" t="s">
        <v>1215</v>
      </c>
      <c r="G451" s="4" t="s">
        <v>12</v>
      </c>
      <c r="H451" s="8" t="s">
        <v>71</v>
      </c>
      <c r="I451" s="4" t="s">
        <v>74</v>
      </c>
      <c r="J451" s="4" t="s">
        <v>1216</v>
      </c>
    </row>
    <row r="452" spans="1:10" ht="25.1" customHeight="1" x14ac:dyDescent="0.5">
      <c r="A452" s="3">
        <f t="shared" si="15"/>
        <v>235</v>
      </c>
      <c r="B452" s="5" t="s">
        <v>887</v>
      </c>
      <c r="C452" s="5" t="s">
        <v>1217</v>
      </c>
      <c r="D452" s="5" t="str">
        <f t="shared" si="14"/>
        <v>Homo sapiens SMURF2(S2-E748), No tag</v>
      </c>
      <c r="E452" s="5" t="s">
        <v>1214</v>
      </c>
      <c r="F452" s="5" t="s">
        <v>1215</v>
      </c>
      <c r="G452" s="5" t="s">
        <v>12</v>
      </c>
      <c r="H452" s="9" t="s">
        <v>71</v>
      </c>
      <c r="I452" s="5" t="s">
        <v>33</v>
      </c>
      <c r="J452" s="5" t="s">
        <v>1216</v>
      </c>
    </row>
    <row r="453" spans="1:10" ht="25.1" customHeight="1" x14ac:dyDescent="0.5">
      <c r="A453" s="3">
        <f t="shared" si="15"/>
        <v>236</v>
      </c>
      <c r="B453" s="4" t="s">
        <v>887</v>
      </c>
      <c r="C453" s="4" t="s">
        <v>1218</v>
      </c>
      <c r="D453" s="5" t="str">
        <f t="shared" si="14"/>
        <v>Homo sapiens STUB1(K2-Y303), His</v>
      </c>
      <c r="E453" s="4" t="s">
        <v>1219</v>
      </c>
      <c r="F453" s="4" t="s">
        <v>1220</v>
      </c>
      <c r="G453" s="4" t="s">
        <v>12</v>
      </c>
      <c r="H453" s="8" t="s">
        <v>71</v>
      </c>
      <c r="I453" s="4" t="s">
        <v>74</v>
      </c>
      <c r="J453" s="4" t="s">
        <v>1221</v>
      </c>
    </row>
    <row r="454" spans="1:10" ht="25.1" customHeight="1" x14ac:dyDescent="0.5">
      <c r="A454" s="3">
        <f t="shared" si="15"/>
        <v>236</v>
      </c>
      <c r="B454" s="4" t="s">
        <v>887</v>
      </c>
      <c r="C454" s="4" t="s">
        <v>1222</v>
      </c>
      <c r="D454" s="5" t="str">
        <f t="shared" si="14"/>
        <v>Homo sapiens STUB1(K2-Y303), No tag</v>
      </c>
      <c r="E454" s="4" t="s">
        <v>1219</v>
      </c>
      <c r="F454" s="4" t="s">
        <v>1220</v>
      </c>
      <c r="G454" s="4" t="s">
        <v>12</v>
      </c>
      <c r="H454" s="8" t="s">
        <v>71</v>
      </c>
      <c r="I454" s="4" t="s">
        <v>33</v>
      </c>
      <c r="J454" s="4" t="s">
        <v>1221</v>
      </c>
    </row>
    <row r="455" spans="1:10" ht="25.1" customHeight="1" x14ac:dyDescent="0.5">
      <c r="A455" s="3">
        <f t="shared" si="15"/>
        <v>237</v>
      </c>
      <c r="B455" s="5" t="s">
        <v>887</v>
      </c>
      <c r="C455" s="5" t="s">
        <v>1223</v>
      </c>
      <c r="D455" s="5" t="str">
        <f t="shared" si="14"/>
        <v>Homo sapiens survivin (BIRC5)(M1-D142), No tag</v>
      </c>
      <c r="E455" s="5" t="s">
        <v>1224</v>
      </c>
      <c r="F455" s="5" t="s">
        <v>1225</v>
      </c>
      <c r="G455" s="5" t="s">
        <v>12</v>
      </c>
      <c r="H455" s="9" t="s">
        <v>71</v>
      </c>
      <c r="I455" s="5" t="s">
        <v>33</v>
      </c>
      <c r="J455" s="5" t="s">
        <v>1226</v>
      </c>
    </row>
    <row r="456" spans="1:10" ht="25.1" customHeight="1" x14ac:dyDescent="0.5">
      <c r="A456" s="3">
        <f t="shared" si="15"/>
        <v>238</v>
      </c>
      <c r="B456" s="4" t="s">
        <v>887</v>
      </c>
      <c r="C456" s="4" t="s">
        <v>1227</v>
      </c>
      <c r="D456" s="5" t="str">
        <f t="shared" si="14"/>
        <v>Homo sapiens TCEB3(H2-R798), His/Strep</v>
      </c>
      <c r="E456" s="4" t="s">
        <v>1228</v>
      </c>
      <c r="F456" s="4" t="s">
        <v>1229</v>
      </c>
      <c r="G456" s="4" t="s">
        <v>12</v>
      </c>
      <c r="H456" s="4" t="s">
        <v>13</v>
      </c>
      <c r="I456" s="4" t="s">
        <v>260</v>
      </c>
      <c r="J456" s="4" t="s">
        <v>1230</v>
      </c>
    </row>
    <row r="457" spans="1:10" ht="25.1" customHeight="1" x14ac:dyDescent="0.5">
      <c r="A457" s="3">
        <f t="shared" si="15"/>
        <v>239</v>
      </c>
      <c r="B457" s="4" t="s">
        <v>887</v>
      </c>
      <c r="C457" s="4" t="s">
        <v>1231</v>
      </c>
      <c r="D457" s="5" t="str">
        <f t="shared" si="14"/>
        <v>Homo sapiens TRIM16(A2-P564), His/Strep</v>
      </c>
      <c r="E457" s="4" t="s">
        <v>1232</v>
      </c>
      <c r="F457" s="4" t="s">
        <v>1233</v>
      </c>
      <c r="G457" s="4" t="s">
        <v>12</v>
      </c>
      <c r="H457" s="4" t="s">
        <v>13</v>
      </c>
      <c r="I457" s="4" t="s">
        <v>260</v>
      </c>
      <c r="J457" s="4" t="s">
        <v>1234</v>
      </c>
    </row>
    <row r="458" spans="1:10" ht="25.1" customHeight="1" x14ac:dyDescent="0.5">
      <c r="A458" s="3">
        <f t="shared" si="15"/>
        <v>239</v>
      </c>
      <c r="B458" s="5" t="s">
        <v>887</v>
      </c>
      <c r="C458" s="5" t="s">
        <v>1235</v>
      </c>
      <c r="D458" s="5" t="str">
        <f t="shared" si="14"/>
        <v>Homo sapiens TRIM16(A2-P564), No tag</v>
      </c>
      <c r="E458" s="5" t="s">
        <v>1232</v>
      </c>
      <c r="F458" s="5" t="s">
        <v>1233</v>
      </c>
      <c r="G458" s="5" t="s">
        <v>12</v>
      </c>
      <c r="H458" s="5" t="s">
        <v>13</v>
      </c>
      <c r="I458" s="5" t="s">
        <v>33</v>
      </c>
      <c r="J458" s="5" t="s">
        <v>1234</v>
      </c>
    </row>
    <row r="459" spans="1:10" ht="25.1" customHeight="1" x14ac:dyDescent="0.5">
      <c r="A459" s="3">
        <f t="shared" si="15"/>
        <v>240</v>
      </c>
      <c r="B459" s="4" t="s">
        <v>887</v>
      </c>
      <c r="C459" s="4" t="s">
        <v>1236</v>
      </c>
      <c r="D459" s="5" t="str">
        <f t="shared" si="14"/>
        <v>Homo sapiens TRIM2(A2-Q744), GST</v>
      </c>
      <c r="E459" s="4" t="s">
        <v>1237</v>
      </c>
      <c r="F459" s="4" t="s">
        <v>1238</v>
      </c>
      <c r="G459" s="4" t="s">
        <v>12</v>
      </c>
      <c r="H459" s="8" t="s">
        <v>71</v>
      </c>
      <c r="I459" s="4" t="s">
        <v>398</v>
      </c>
      <c r="J459" s="4" t="s">
        <v>1239</v>
      </c>
    </row>
    <row r="460" spans="1:10" ht="25.1" customHeight="1" x14ac:dyDescent="0.5">
      <c r="A460" s="3">
        <f t="shared" si="15"/>
        <v>240</v>
      </c>
      <c r="B460" s="4" t="s">
        <v>887</v>
      </c>
      <c r="C460" s="4" t="s">
        <v>1240</v>
      </c>
      <c r="D460" s="5" t="str">
        <f t="shared" si="14"/>
        <v>Homo sapiens TRIM2(A2-Q744), No tag</v>
      </c>
      <c r="E460" s="4" t="s">
        <v>1237</v>
      </c>
      <c r="F460" s="4" t="s">
        <v>1238</v>
      </c>
      <c r="G460" s="4" t="s">
        <v>12</v>
      </c>
      <c r="H460" s="8" t="s">
        <v>71</v>
      </c>
      <c r="I460" s="4" t="s">
        <v>33</v>
      </c>
      <c r="J460" s="4" t="s">
        <v>1239</v>
      </c>
    </row>
    <row r="461" spans="1:10" ht="25.1" customHeight="1" x14ac:dyDescent="0.5">
      <c r="A461" s="3">
        <f t="shared" si="15"/>
        <v>240</v>
      </c>
      <c r="B461" s="5" t="s">
        <v>887</v>
      </c>
      <c r="C461" s="5" t="s">
        <v>1241</v>
      </c>
      <c r="D461" s="5" t="str">
        <f t="shared" si="14"/>
        <v>Homo sapiens TRIM2(A2-Q744), No tag</v>
      </c>
      <c r="E461" s="5" t="s">
        <v>1237</v>
      </c>
      <c r="F461" s="5" t="s">
        <v>1238</v>
      </c>
      <c r="G461" s="5" t="s">
        <v>12</v>
      </c>
      <c r="H461" s="9" t="s">
        <v>71</v>
      </c>
      <c r="I461" s="5" t="s">
        <v>33</v>
      </c>
      <c r="J461" s="5" t="s">
        <v>1239</v>
      </c>
    </row>
    <row r="462" spans="1:10" ht="25.1" customHeight="1" x14ac:dyDescent="0.5">
      <c r="A462" s="3">
        <f t="shared" si="15"/>
        <v>241</v>
      </c>
      <c r="B462" s="4" t="s">
        <v>887</v>
      </c>
      <c r="C462" s="4" t="s">
        <v>1242</v>
      </c>
      <c r="D462" s="5" t="str">
        <f t="shared" si="14"/>
        <v>Homo sapiens TRIM3(A2-Q744), GST</v>
      </c>
      <c r="E462" s="4" t="s">
        <v>1243</v>
      </c>
      <c r="F462" s="4" t="s">
        <v>1244</v>
      </c>
      <c r="G462" s="4" t="s">
        <v>12</v>
      </c>
      <c r="H462" s="8" t="s">
        <v>71</v>
      </c>
      <c r="I462" s="4" t="s">
        <v>398</v>
      </c>
      <c r="J462" s="4" t="s">
        <v>1239</v>
      </c>
    </row>
    <row r="463" spans="1:10" ht="25.1" customHeight="1" x14ac:dyDescent="0.5">
      <c r="A463" s="3">
        <f t="shared" si="15"/>
        <v>241</v>
      </c>
      <c r="B463" s="4" t="s">
        <v>887</v>
      </c>
      <c r="C463" s="4" t="s">
        <v>1245</v>
      </c>
      <c r="D463" s="5" t="str">
        <f t="shared" si="14"/>
        <v>Homo sapiens TRIM3(A2-Q744), No tag</v>
      </c>
      <c r="E463" s="4" t="s">
        <v>1243</v>
      </c>
      <c r="F463" s="4" t="s">
        <v>1244</v>
      </c>
      <c r="G463" s="4" t="s">
        <v>12</v>
      </c>
      <c r="H463" s="8" t="s">
        <v>71</v>
      </c>
      <c r="I463" s="4" t="s">
        <v>33</v>
      </c>
      <c r="J463" s="4" t="s">
        <v>1239</v>
      </c>
    </row>
    <row r="464" spans="1:10" ht="25.1" customHeight="1" x14ac:dyDescent="0.5">
      <c r="A464" s="3">
        <f t="shared" si="15"/>
        <v>241</v>
      </c>
      <c r="B464" s="5" t="s">
        <v>887</v>
      </c>
      <c r="C464" s="5" t="s">
        <v>1246</v>
      </c>
      <c r="D464" s="5" t="str">
        <f t="shared" si="14"/>
        <v>Homo sapiens TRIM3(A2-Q744), No tag</v>
      </c>
      <c r="E464" s="5" t="s">
        <v>1243</v>
      </c>
      <c r="F464" s="5" t="s">
        <v>1244</v>
      </c>
      <c r="G464" s="5" t="s">
        <v>12</v>
      </c>
      <c r="H464" s="9" t="s">
        <v>71</v>
      </c>
      <c r="I464" s="5" t="s">
        <v>33</v>
      </c>
      <c r="J464" s="5" t="s">
        <v>1239</v>
      </c>
    </row>
    <row r="465" spans="1:10" ht="25.1" customHeight="1" x14ac:dyDescent="0.5">
      <c r="A465" s="3">
        <f t="shared" si="15"/>
        <v>242</v>
      </c>
      <c r="B465" s="4" t="s">
        <v>887</v>
      </c>
      <c r="C465" s="4" t="s">
        <v>1247</v>
      </c>
      <c r="D465" s="5" t="str">
        <f t="shared" si="14"/>
        <v>Homo sapiens TRIM38(A2-D465), GST</v>
      </c>
      <c r="E465" s="4" t="s">
        <v>1248</v>
      </c>
      <c r="F465" s="4" t="s">
        <v>1249</v>
      </c>
      <c r="G465" s="4" t="s">
        <v>12</v>
      </c>
      <c r="H465" s="8" t="s">
        <v>71</v>
      </c>
      <c r="I465" s="4" t="s">
        <v>398</v>
      </c>
      <c r="J465" s="4" t="s">
        <v>1250</v>
      </c>
    </row>
    <row r="466" spans="1:10" ht="25.1" customHeight="1" x14ac:dyDescent="0.5">
      <c r="A466" s="3">
        <f t="shared" si="15"/>
        <v>242</v>
      </c>
      <c r="B466" s="4" t="s">
        <v>887</v>
      </c>
      <c r="C466" s="4" t="s">
        <v>1251</v>
      </c>
      <c r="D466" s="5" t="str">
        <f t="shared" si="14"/>
        <v>Homo sapiens TRIM38(A2-D465), No tag</v>
      </c>
      <c r="E466" s="4" t="s">
        <v>1248</v>
      </c>
      <c r="F466" s="4" t="s">
        <v>1249</v>
      </c>
      <c r="G466" s="4" t="s">
        <v>12</v>
      </c>
      <c r="H466" s="8" t="s">
        <v>71</v>
      </c>
      <c r="I466" s="4" t="s">
        <v>33</v>
      </c>
      <c r="J466" s="4" t="s">
        <v>1250</v>
      </c>
    </row>
    <row r="467" spans="1:10" ht="25.1" customHeight="1" x14ac:dyDescent="0.5">
      <c r="A467" s="3">
        <f t="shared" si="15"/>
        <v>242</v>
      </c>
      <c r="B467" s="5" t="s">
        <v>887</v>
      </c>
      <c r="C467" s="5" t="s">
        <v>1252</v>
      </c>
      <c r="D467" s="5" t="str">
        <f t="shared" si="14"/>
        <v>Homo sapiens TRIM38(A2-D465), No tag</v>
      </c>
      <c r="E467" s="5" t="s">
        <v>1248</v>
      </c>
      <c r="F467" s="5" t="s">
        <v>1249</v>
      </c>
      <c r="G467" s="5" t="s">
        <v>12</v>
      </c>
      <c r="H467" s="9" t="s">
        <v>71</v>
      </c>
      <c r="I467" s="5" t="s">
        <v>33</v>
      </c>
      <c r="J467" s="5" t="s">
        <v>1250</v>
      </c>
    </row>
    <row r="468" spans="1:10" ht="25.1" customHeight="1" x14ac:dyDescent="0.5">
      <c r="A468" s="3">
        <f t="shared" si="15"/>
        <v>243</v>
      </c>
      <c r="B468" s="4" t="s">
        <v>887</v>
      </c>
      <c r="C468" s="4" t="s">
        <v>1253</v>
      </c>
      <c r="D468" s="5" t="str">
        <f t="shared" si="14"/>
        <v>Homo sapiens TRIM44(A2-T344), His/Strep</v>
      </c>
      <c r="E468" s="4" t="s">
        <v>1254</v>
      </c>
      <c r="F468" s="4" t="s">
        <v>1255</v>
      </c>
      <c r="G468" s="4" t="s">
        <v>12</v>
      </c>
      <c r="H468" s="4" t="s">
        <v>13</v>
      </c>
      <c r="I468" s="4" t="s">
        <v>260</v>
      </c>
      <c r="J468" s="4" t="s">
        <v>1256</v>
      </c>
    </row>
    <row r="469" spans="1:10" ht="25.1" customHeight="1" x14ac:dyDescent="0.5">
      <c r="A469" s="3">
        <f t="shared" si="15"/>
        <v>243</v>
      </c>
      <c r="B469" s="5" t="s">
        <v>887</v>
      </c>
      <c r="C469" s="5" t="s">
        <v>1257</v>
      </c>
      <c r="D469" s="5" t="str">
        <f t="shared" si="14"/>
        <v>Homo sapiens TRIM44(A2-T344), No tag</v>
      </c>
      <c r="E469" s="5" t="s">
        <v>1254</v>
      </c>
      <c r="F469" s="5" t="s">
        <v>1255</v>
      </c>
      <c r="G469" s="5" t="s">
        <v>12</v>
      </c>
      <c r="H469" s="5" t="s">
        <v>13</v>
      </c>
      <c r="I469" s="5" t="s">
        <v>33</v>
      </c>
      <c r="J469" s="5" t="s">
        <v>1256</v>
      </c>
    </row>
    <row r="470" spans="1:10" ht="25.1" customHeight="1" x14ac:dyDescent="0.5">
      <c r="A470" s="3">
        <f t="shared" si="15"/>
        <v>244</v>
      </c>
      <c r="B470" s="4" t="s">
        <v>887</v>
      </c>
      <c r="C470" s="4" t="s">
        <v>1258</v>
      </c>
      <c r="D470" s="5" t="str">
        <f t="shared" si="14"/>
        <v>Homo sapiens TRIM54(N2-P358), His/Strep</v>
      </c>
      <c r="E470" s="4" t="s">
        <v>1259</v>
      </c>
      <c r="F470" s="4" t="s">
        <v>1260</v>
      </c>
      <c r="G470" s="4" t="s">
        <v>12</v>
      </c>
      <c r="H470" s="8" t="s">
        <v>71</v>
      </c>
      <c r="I470" s="4" t="s">
        <v>260</v>
      </c>
      <c r="J470" s="4" t="s">
        <v>1261</v>
      </c>
    </row>
    <row r="471" spans="1:10" ht="25.1" customHeight="1" x14ac:dyDescent="0.5">
      <c r="A471" s="3">
        <f t="shared" si="15"/>
        <v>244</v>
      </c>
      <c r="B471" s="4" t="s">
        <v>887</v>
      </c>
      <c r="C471" s="4" t="s">
        <v>1262</v>
      </c>
      <c r="D471" s="5" t="str">
        <f t="shared" si="14"/>
        <v>Homo sapiens TRIM54(N2-P358), Flag</v>
      </c>
      <c r="E471" s="4" t="s">
        <v>1259</v>
      </c>
      <c r="F471" s="4" t="s">
        <v>1260</v>
      </c>
      <c r="G471" s="4" t="s">
        <v>12</v>
      </c>
      <c r="H471" s="8" t="s">
        <v>71</v>
      </c>
      <c r="I471" s="4" t="s">
        <v>64</v>
      </c>
      <c r="J471" s="4" t="s">
        <v>1261</v>
      </c>
    </row>
    <row r="472" spans="1:10" ht="25.1" customHeight="1" x14ac:dyDescent="0.5">
      <c r="A472" s="3">
        <f t="shared" si="15"/>
        <v>244</v>
      </c>
      <c r="B472" s="5" t="s">
        <v>887</v>
      </c>
      <c r="C472" s="5" t="s">
        <v>1263</v>
      </c>
      <c r="D472" s="5" t="str">
        <f t="shared" si="14"/>
        <v>Homo sapiens TRIM54(N2-P358), No tag</v>
      </c>
      <c r="E472" s="5" t="s">
        <v>1259</v>
      </c>
      <c r="F472" s="5" t="s">
        <v>1260</v>
      </c>
      <c r="G472" s="5" t="s">
        <v>12</v>
      </c>
      <c r="H472" s="9" t="s">
        <v>71</v>
      </c>
      <c r="I472" s="5" t="s">
        <v>33</v>
      </c>
      <c r="J472" s="5" t="s">
        <v>1261</v>
      </c>
    </row>
    <row r="473" spans="1:10" ht="25.1" customHeight="1" x14ac:dyDescent="0.5">
      <c r="A473" s="3">
        <f t="shared" si="15"/>
        <v>245</v>
      </c>
      <c r="B473" s="4" t="s">
        <v>887</v>
      </c>
      <c r="C473" s="4" t="s">
        <v>1264</v>
      </c>
      <c r="D473" s="5" t="str">
        <f t="shared" si="14"/>
        <v>Homo sapiens TRIM69(E2-Q500), GST</v>
      </c>
      <c r="E473" s="4" t="s">
        <v>1265</v>
      </c>
      <c r="F473" s="4" t="s">
        <v>1266</v>
      </c>
      <c r="G473" s="4" t="s">
        <v>12</v>
      </c>
      <c r="H473" s="8" t="s">
        <v>71</v>
      </c>
      <c r="I473" s="4" t="s">
        <v>398</v>
      </c>
      <c r="J473" s="4" t="s">
        <v>1267</v>
      </c>
    </row>
    <row r="474" spans="1:10" ht="25.1" customHeight="1" x14ac:dyDescent="0.5">
      <c r="A474" s="3">
        <f t="shared" si="15"/>
        <v>245</v>
      </c>
      <c r="B474" s="4" t="s">
        <v>887</v>
      </c>
      <c r="C474" s="4" t="s">
        <v>1268</v>
      </c>
      <c r="D474" s="5" t="str">
        <f t="shared" si="14"/>
        <v>Homo sapiens TRIM69(E2-Q500), No tag</v>
      </c>
      <c r="E474" s="4" t="s">
        <v>1265</v>
      </c>
      <c r="F474" s="4" t="s">
        <v>1266</v>
      </c>
      <c r="G474" s="4" t="s">
        <v>12</v>
      </c>
      <c r="H474" s="8" t="s">
        <v>71</v>
      </c>
      <c r="I474" s="4" t="s">
        <v>33</v>
      </c>
      <c r="J474" s="4" t="s">
        <v>1267</v>
      </c>
    </row>
    <row r="475" spans="1:10" ht="25.1" customHeight="1" x14ac:dyDescent="0.5">
      <c r="A475" s="3">
        <f t="shared" si="15"/>
        <v>245</v>
      </c>
      <c r="B475" s="5" t="s">
        <v>887</v>
      </c>
      <c r="C475" s="5" t="s">
        <v>1269</v>
      </c>
      <c r="D475" s="5" t="str">
        <f t="shared" si="14"/>
        <v>Homo sapiens TRIM69(E2-Q500), No tag</v>
      </c>
      <c r="E475" s="5" t="s">
        <v>1265</v>
      </c>
      <c r="F475" s="5" t="s">
        <v>1266</v>
      </c>
      <c r="G475" s="5" t="s">
        <v>12</v>
      </c>
      <c r="H475" s="9" t="s">
        <v>71</v>
      </c>
      <c r="I475" s="5" t="s">
        <v>33</v>
      </c>
      <c r="J475" s="5" t="s">
        <v>1267</v>
      </c>
    </row>
    <row r="476" spans="1:10" ht="25.1" customHeight="1" x14ac:dyDescent="0.5">
      <c r="A476" s="3">
        <f t="shared" si="15"/>
        <v>246</v>
      </c>
      <c r="B476" s="5" t="s">
        <v>887</v>
      </c>
      <c r="C476" s="5" t="s">
        <v>1270</v>
      </c>
      <c r="D476" s="5" t="str">
        <f t="shared" si="14"/>
        <v>Homo sapiens TRIM72(S2-A477), His</v>
      </c>
      <c r="E476" s="5" t="s">
        <v>1271</v>
      </c>
      <c r="F476" s="5" t="s">
        <v>1272</v>
      </c>
      <c r="G476" s="5" t="s">
        <v>12</v>
      </c>
      <c r="H476" s="9" t="s">
        <v>71</v>
      </c>
      <c r="I476" s="5" t="s">
        <v>74</v>
      </c>
      <c r="J476" s="5" t="s">
        <v>1273</v>
      </c>
    </row>
    <row r="477" spans="1:10" ht="25.1" customHeight="1" x14ac:dyDescent="0.5">
      <c r="A477" s="3">
        <f t="shared" si="15"/>
        <v>247</v>
      </c>
      <c r="B477" s="4" t="s">
        <v>887</v>
      </c>
      <c r="C477" s="4" t="s">
        <v>1274</v>
      </c>
      <c r="D477" s="5" t="str">
        <f t="shared" si="14"/>
        <v>Homo sapiens UHRF2(T419-K648), His/SUMO</v>
      </c>
      <c r="E477" s="4" t="s">
        <v>1275</v>
      </c>
      <c r="F477" s="4" t="s">
        <v>1276</v>
      </c>
      <c r="G477" s="4" t="s">
        <v>12</v>
      </c>
      <c r="H477" s="8" t="s">
        <v>71</v>
      </c>
      <c r="I477" s="4" t="s">
        <v>557</v>
      </c>
      <c r="J477" s="4" t="s">
        <v>1277</v>
      </c>
    </row>
    <row r="478" spans="1:10" ht="25.1" customHeight="1" x14ac:dyDescent="0.5">
      <c r="A478" s="3">
        <f t="shared" si="15"/>
        <v>247</v>
      </c>
      <c r="B478" s="5" t="s">
        <v>887</v>
      </c>
      <c r="C478" s="5" t="s">
        <v>1278</v>
      </c>
      <c r="D478" s="5" t="str">
        <f t="shared" si="14"/>
        <v>Homo sapiens UHRF2(W2-R802), No tag</v>
      </c>
      <c r="E478" s="5" t="s">
        <v>1275</v>
      </c>
      <c r="F478" s="5" t="s">
        <v>1276</v>
      </c>
      <c r="G478" s="5" t="s">
        <v>12</v>
      </c>
      <c r="H478" s="9" t="s">
        <v>71</v>
      </c>
      <c r="I478" s="5" t="s">
        <v>33</v>
      </c>
      <c r="J478" s="5" t="s">
        <v>1279</v>
      </c>
    </row>
    <row r="479" spans="1:10" ht="25.1" customHeight="1" x14ac:dyDescent="0.5">
      <c r="A479" s="3">
        <f t="shared" si="15"/>
        <v>247</v>
      </c>
      <c r="B479" s="5" t="s">
        <v>887</v>
      </c>
      <c r="C479" s="5" t="s">
        <v>1280</v>
      </c>
      <c r="D479" s="5" t="str">
        <f t="shared" si="14"/>
        <v>Homo sapiens UHRF2(W2-R802), His</v>
      </c>
      <c r="E479" s="5" t="s">
        <v>1275</v>
      </c>
      <c r="F479" s="5" t="s">
        <v>1276</v>
      </c>
      <c r="G479" s="5" t="s">
        <v>12</v>
      </c>
      <c r="H479" s="9" t="s">
        <v>71</v>
      </c>
      <c r="I479" s="5" t="s">
        <v>74</v>
      </c>
      <c r="J479" s="5" t="s">
        <v>1279</v>
      </c>
    </row>
    <row r="480" spans="1:10" ht="25.1" customHeight="1" x14ac:dyDescent="0.5">
      <c r="A480" s="3">
        <f t="shared" si="15"/>
        <v>248</v>
      </c>
      <c r="B480" s="5" t="s">
        <v>887</v>
      </c>
      <c r="C480" s="5" t="s">
        <v>1281</v>
      </c>
      <c r="D480" s="5" t="str">
        <f t="shared" si="14"/>
        <v>Homo sapiens VHL/EloB/EloC(M54-D213 end/M1-K104/M17-C112 end), No tag</v>
      </c>
      <c r="E480" s="5" t="s">
        <v>1282</v>
      </c>
      <c r="F480" s="5" t="s">
        <v>1283</v>
      </c>
      <c r="G480" s="5" t="s">
        <v>12</v>
      </c>
      <c r="H480" s="9" t="s">
        <v>71</v>
      </c>
      <c r="I480" s="5" t="s">
        <v>33</v>
      </c>
      <c r="J480" s="5" t="s">
        <v>1284</v>
      </c>
    </row>
    <row r="481" spans="1:10" ht="25.1" customHeight="1" x14ac:dyDescent="0.5">
      <c r="A481" s="3">
        <f t="shared" si="15"/>
        <v>249</v>
      </c>
      <c r="B481" s="4" t="s">
        <v>887</v>
      </c>
      <c r="C481" s="4" t="s">
        <v>1285</v>
      </c>
      <c r="D481" s="5" t="str">
        <f t="shared" si="14"/>
        <v>Homo sapiens WHSC1(Q2-K568), His/Strep</v>
      </c>
      <c r="E481" s="4" t="s">
        <v>1286</v>
      </c>
      <c r="F481" s="4" t="s">
        <v>1287</v>
      </c>
      <c r="G481" s="4" t="s">
        <v>12</v>
      </c>
      <c r="H481" s="4" t="s">
        <v>13</v>
      </c>
      <c r="I481" s="4" t="s">
        <v>260</v>
      </c>
      <c r="J481" s="4" t="s">
        <v>1288</v>
      </c>
    </row>
    <row r="482" spans="1:10" ht="25.1" customHeight="1" x14ac:dyDescent="0.5">
      <c r="A482" s="3">
        <f t="shared" si="15"/>
        <v>249</v>
      </c>
      <c r="B482" s="5" t="s">
        <v>887</v>
      </c>
      <c r="C482" s="5" t="s">
        <v>1289</v>
      </c>
      <c r="D482" s="5" t="str">
        <f t="shared" si="14"/>
        <v>Homo sapiens WHSC1(Q2-K568), No tag</v>
      </c>
      <c r="E482" s="5" t="s">
        <v>1286</v>
      </c>
      <c r="F482" s="5" t="s">
        <v>1287</v>
      </c>
      <c r="G482" s="5" t="s">
        <v>12</v>
      </c>
      <c r="H482" s="5" t="s">
        <v>13</v>
      </c>
      <c r="I482" s="5" t="s">
        <v>33</v>
      </c>
      <c r="J482" s="5" t="s">
        <v>1288</v>
      </c>
    </row>
    <row r="483" spans="1:10" ht="25.1" customHeight="1" x14ac:dyDescent="0.5">
      <c r="A483" s="3">
        <f t="shared" si="15"/>
        <v>250</v>
      </c>
      <c r="B483" s="4" t="s">
        <v>887</v>
      </c>
      <c r="C483" s="4" t="s">
        <v>1290</v>
      </c>
      <c r="D483" s="5" t="str">
        <f t="shared" si="14"/>
        <v>Homo sapiens WWP2(A2-E870), His</v>
      </c>
      <c r="E483" s="4" t="s">
        <v>1291</v>
      </c>
      <c r="F483" s="4" t="s">
        <v>1292</v>
      </c>
      <c r="G483" s="4" t="s">
        <v>12</v>
      </c>
      <c r="H483" s="8" t="s">
        <v>71</v>
      </c>
      <c r="I483" s="4" t="s">
        <v>74</v>
      </c>
      <c r="J483" s="4" t="s">
        <v>1293</v>
      </c>
    </row>
    <row r="484" spans="1:10" ht="25.1" customHeight="1" x14ac:dyDescent="0.5">
      <c r="A484" s="3">
        <f t="shared" si="15"/>
        <v>250</v>
      </c>
      <c r="B484" s="5" t="s">
        <v>887</v>
      </c>
      <c r="C484" s="5" t="s">
        <v>1294</v>
      </c>
      <c r="D484" s="5" t="str">
        <f t="shared" si="14"/>
        <v>Homo sapiens WWP2(A2-E870), No tag</v>
      </c>
      <c r="E484" s="5" t="s">
        <v>1291</v>
      </c>
      <c r="F484" s="5" t="s">
        <v>1292</v>
      </c>
      <c r="G484" s="5" t="s">
        <v>12</v>
      </c>
      <c r="H484" s="9" t="s">
        <v>71</v>
      </c>
      <c r="I484" s="5" t="s">
        <v>33</v>
      </c>
      <c r="J484" s="5" t="s">
        <v>1293</v>
      </c>
    </row>
    <row r="485" spans="1:10" ht="25.1" customHeight="1" x14ac:dyDescent="0.5">
      <c r="A485" s="3">
        <f t="shared" si="15"/>
        <v>251</v>
      </c>
      <c r="B485" s="4" t="s">
        <v>887</v>
      </c>
      <c r="C485" s="4" t="s">
        <v>1295</v>
      </c>
      <c r="D485" s="5" t="str">
        <f t="shared" si="14"/>
        <v>Homo sapiens XIAP(Y120-P260), No tag</v>
      </c>
      <c r="E485" s="4" t="s">
        <v>1296</v>
      </c>
      <c r="F485" s="4" t="s">
        <v>1297</v>
      </c>
      <c r="G485" s="4" t="s">
        <v>12</v>
      </c>
      <c r="H485" s="8" t="s">
        <v>71</v>
      </c>
      <c r="I485" s="4" t="s">
        <v>33</v>
      </c>
      <c r="J485" s="4" t="s">
        <v>1298</v>
      </c>
    </row>
    <row r="486" spans="1:10" ht="25.1" customHeight="1" x14ac:dyDescent="0.5">
      <c r="A486" s="3">
        <f t="shared" si="15"/>
        <v>251</v>
      </c>
      <c r="B486" s="5" t="s">
        <v>887</v>
      </c>
      <c r="C486" s="5" t="s">
        <v>1299</v>
      </c>
      <c r="D486" s="5" t="str">
        <f t="shared" si="14"/>
        <v>Homo sapiens XIAP(Y120-P260), GST</v>
      </c>
      <c r="E486" s="5" t="s">
        <v>1296</v>
      </c>
      <c r="F486" s="5" t="s">
        <v>1297</v>
      </c>
      <c r="G486" s="5" t="s">
        <v>12</v>
      </c>
      <c r="H486" s="9" t="s">
        <v>71</v>
      </c>
      <c r="I486" s="5" t="s">
        <v>398</v>
      </c>
      <c r="J486" s="5" t="s">
        <v>1298</v>
      </c>
    </row>
    <row r="487" spans="1:10" ht="25.1" customHeight="1" x14ac:dyDescent="0.5">
      <c r="A487" s="3">
        <f t="shared" si="15"/>
        <v>251</v>
      </c>
      <c r="B487" s="5" t="s">
        <v>887</v>
      </c>
      <c r="C487" s="5" t="s">
        <v>1300</v>
      </c>
      <c r="D487" s="5" t="str">
        <f t="shared" si="14"/>
        <v>Homo sapiens XIAP(S241-T356), No tag</v>
      </c>
      <c r="E487" s="5" t="s">
        <v>1296</v>
      </c>
      <c r="F487" s="5" t="s">
        <v>1297</v>
      </c>
      <c r="G487" s="5" t="s">
        <v>12</v>
      </c>
      <c r="H487" s="9" t="s">
        <v>71</v>
      </c>
      <c r="I487" s="5" t="s">
        <v>33</v>
      </c>
      <c r="J487" s="5" t="s">
        <v>1301</v>
      </c>
    </row>
    <row r="488" spans="1:10" ht="25.1" customHeight="1" x14ac:dyDescent="0.5">
      <c r="A488" s="3">
        <f t="shared" si="15"/>
        <v>252</v>
      </c>
      <c r="B488" s="4" t="s">
        <v>887</v>
      </c>
      <c r="C488" s="4" t="s">
        <v>1302</v>
      </c>
      <c r="D488" s="5" t="str">
        <f t="shared" si="14"/>
        <v>Homo sapiens ZBTB7B(G2-S539), His/StrepII</v>
      </c>
      <c r="E488" s="4" t="s">
        <v>1303</v>
      </c>
      <c r="F488" s="4" t="s">
        <v>1304</v>
      </c>
      <c r="G488" s="4" t="s">
        <v>12</v>
      </c>
      <c r="H488" s="4" t="s">
        <v>13</v>
      </c>
      <c r="I488" s="4" t="s">
        <v>944</v>
      </c>
      <c r="J488" s="4" t="s">
        <v>1305</v>
      </c>
    </row>
    <row r="489" spans="1:10" ht="25.1" customHeight="1" x14ac:dyDescent="0.5">
      <c r="A489" s="3">
        <f t="shared" si="15"/>
        <v>252</v>
      </c>
      <c r="B489" s="5" t="s">
        <v>887</v>
      </c>
      <c r="C489" s="5" t="s">
        <v>1306</v>
      </c>
      <c r="D489" s="5" t="str">
        <f t="shared" si="14"/>
        <v>Homo sapiens ZBTB7B(G2-S539), No tag</v>
      </c>
      <c r="E489" s="5" t="s">
        <v>1303</v>
      </c>
      <c r="F489" s="5" t="s">
        <v>1304</v>
      </c>
      <c r="G489" s="5" t="s">
        <v>12</v>
      </c>
      <c r="H489" s="5" t="s">
        <v>13</v>
      </c>
      <c r="I489" s="5" t="s">
        <v>33</v>
      </c>
      <c r="J489" s="5" t="s">
        <v>1305</v>
      </c>
    </row>
    <row r="490" spans="1:10" ht="25.1" customHeight="1" x14ac:dyDescent="0.5">
      <c r="A490" s="3">
        <f t="shared" si="15"/>
        <v>253</v>
      </c>
      <c r="B490" s="4" t="s">
        <v>887</v>
      </c>
      <c r="C490" s="4" t="s">
        <v>1307</v>
      </c>
      <c r="D490" s="5" t="str">
        <f t="shared" si="14"/>
        <v>Homo sapiens ZFAND3(G2-S227), His/StrepII</v>
      </c>
      <c r="E490" s="4" t="s">
        <v>1308</v>
      </c>
      <c r="F490" s="4" t="s">
        <v>1309</v>
      </c>
      <c r="G490" s="4" t="s">
        <v>12</v>
      </c>
      <c r="H490" s="4" t="s">
        <v>13</v>
      </c>
      <c r="I490" s="4" t="s">
        <v>944</v>
      </c>
      <c r="J490" s="4" t="s">
        <v>1310</v>
      </c>
    </row>
    <row r="491" spans="1:10" ht="25.1" customHeight="1" x14ac:dyDescent="0.5">
      <c r="A491" s="3">
        <f t="shared" si="15"/>
        <v>253</v>
      </c>
      <c r="B491" s="5" t="s">
        <v>887</v>
      </c>
      <c r="C491" s="5" t="s">
        <v>1311</v>
      </c>
      <c r="D491" s="5" t="str">
        <f t="shared" si="14"/>
        <v>Homo sapiens ZFAND3(G2-S227), No tag</v>
      </c>
      <c r="E491" s="5" t="s">
        <v>1308</v>
      </c>
      <c r="F491" s="5" t="s">
        <v>1309</v>
      </c>
      <c r="G491" s="5" t="s">
        <v>12</v>
      </c>
      <c r="H491" s="5" t="s">
        <v>13</v>
      </c>
      <c r="I491" s="5" t="s">
        <v>33</v>
      </c>
      <c r="J491" s="5" t="s">
        <v>1310</v>
      </c>
    </row>
    <row r="492" spans="1:10" ht="25.1" customHeight="1" x14ac:dyDescent="0.5">
      <c r="A492" s="3">
        <f t="shared" si="15"/>
        <v>254</v>
      </c>
      <c r="B492" s="4" t="s">
        <v>887</v>
      </c>
      <c r="C492" s="4" t="s">
        <v>1312</v>
      </c>
      <c r="D492" s="5" t="str">
        <f t="shared" si="14"/>
        <v>Homo sapiens ZFAND5(A2-I213), His/StrepII</v>
      </c>
      <c r="E492" s="4" t="s">
        <v>1313</v>
      </c>
      <c r="F492" s="4" t="s">
        <v>1314</v>
      </c>
      <c r="G492" s="4" t="s">
        <v>12</v>
      </c>
      <c r="H492" s="4" t="s">
        <v>13</v>
      </c>
      <c r="I492" s="4" t="s">
        <v>944</v>
      </c>
      <c r="J492" s="4" t="s">
        <v>1315</v>
      </c>
    </row>
    <row r="493" spans="1:10" ht="25.1" customHeight="1" x14ac:dyDescent="0.5">
      <c r="A493" s="3">
        <f t="shared" si="15"/>
        <v>254</v>
      </c>
      <c r="B493" s="5" t="s">
        <v>887</v>
      </c>
      <c r="C493" s="5" t="s">
        <v>1316</v>
      </c>
      <c r="D493" s="5" t="str">
        <f t="shared" si="14"/>
        <v>Homo sapiens ZFAND5(A2-I213), No tag</v>
      </c>
      <c r="E493" s="5" t="s">
        <v>1313</v>
      </c>
      <c r="F493" s="5" t="s">
        <v>1314</v>
      </c>
      <c r="G493" s="5" t="s">
        <v>12</v>
      </c>
      <c r="H493" s="5" t="s">
        <v>13</v>
      </c>
      <c r="I493" s="5" t="s">
        <v>33</v>
      </c>
      <c r="J493" s="5" t="s">
        <v>1315</v>
      </c>
    </row>
    <row r="494" spans="1:10" ht="25.1" customHeight="1" x14ac:dyDescent="0.5">
      <c r="A494" s="3">
        <f t="shared" si="15"/>
        <v>255</v>
      </c>
      <c r="B494" s="4" t="s">
        <v>887</v>
      </c>
      <c r="C494" s="4" t="s">
        <v>1317</v>
      </c>
      <c r="D494" s="5" t="str">
        <f t="shared" si="14"/>
        <v>Homo sapiens ZNRF2(G2-D242), His</v>
      </c>
      <c r="E494" s="4" t="s">
        <v>1318</v>
      </c>
      <c r="F494" s="4" t="s">
        <v>1319</v>
      </c>
      <c r="G494" s="4" t="s">
        <v>12</v>
      </c>
      <c r="H494" s="8" t="s">
        <v>71</v>
      </c>
      <c r="I494" s="4" t="s">
        <v>74</v>
      </c>
      <c r="J494" s="4" t="s">
        <v>1320</v>
      </c>
    </row>
    <row r="495" spans="1:10" ht="25.1" customHeight="1" x14ac:dyDescent="0.5">
      <c r="A495" s="3">
        <f t="shared" si="15"/>
        <v>255</v>
      </c>
      <c r="B495" s="5" t="s">
        <v>887</v>
      </c>
      <c r="C495" s="5" t="s">
        <v>1321</v>
      </c>
      <c r="D495" s="5" t="str">
        <f t="shared" si="14"/>
        <v>Homo sapiens ZNRF2(G2-D242), No tag</v>
      </c>
      <c r="E495" s="5" t="s">
        <v>1318</v>
      </c>
      <c r="F495" s="5" t="s">
        <v>1319</v>
      </c>
      <c r="G495" s="5" t="s">
        <v>12</v>
      </c>
      <c r="H495" s="9" t="s">
        <v>71</v>
      </c>
      <c r="I495" s="5" t="s">
        <v>33</v>
      </c>
      <c r="J495" s="5" t="s">
        <v>1320</v>
      </c>
    </row>
    <row r="496" spans="1:10" ht="25.1" customHeight="1" x14ac:dyDescent="0.5">
      <c r="A496" s="3">
        <f t="shared" si="15"/>
        <v>256</v>
      </c>
      <c r="B496" s="4" t="s">
        <v>1322</v>
      </c>
      <c r="C496" s="4" t="s">
        <v>1323</v>
      </c>
      <c r="D496" s="5" t="str">
        <f t="shared" si="14"/>
        <v>Homo sapiens EGFR(L25-G1022), eGFP,Strep II,His</v>
      </c>
      <c r="E496" s="4" t="s">
        <v>1322</v>
      </c>
      <c r="F496" s="4" t="s">
        <v>1324</v>
      </c>
      <c r="G496" s="4" t="s">
        <v>12</v>
      </c>
      <c r="H496" s="4" t="s">
        <v>19</v>
      </c>
      <c r="I496" s="4" t="s">
        <v>1325</v>
      </c>
      <c r="J496" s="4" t="s">
        <v>1326</v>
      </c>
    </row>
    <row r="497" spans="1:10" ht="25.1" customHeight="1" x14ac:dyDescent="0.5">
      <c r="A497" s="3">
        <f t="shared" si="15"/>
        <v>256</v>
      </c>
      <c r="B497" s="4" t="s">
        <v>1322</v>
      </c>
      <c r="C497" s="4" t="s">
        <v>1327</v>
      </c>
      <c r="D497" s="5" t="str">
        <f t="shared" si="14"/>
        <v>Homo sapiens EGFR(L25-A1210), eGFP,Strep II,His</v>
      </c>
      <c r="E497" s="4" t="s">
        <v>1322</v>
      </c>
      <c r="F497" s="4" t="s">
        <v>1324</v>
      </c>
      <c r="G497" s="4" t="s">
        <v>12</v>
      </c>
      <c r="H497" s="4" t="s">
        <v>19</v>
      </c>
      <c r="I497" s="4" t="s">
        <v>1325</v>
      </c>
      <c r="J497" s="4" t="s">
        <v>1328</v>
      </c>
    </row>
    <row r="498" spans="1:10" ht="25.1" customHeight="1" x14ac:dyDescent="0.5">
      <c r="A498" s="3">
        <f t="shared" si="15"/>
        <v>257</v>
      </c>
      <c r="B498" s="4" t="s">
        <v>1329</v>
      </c>
      <c r="C498" s="4" t="s">
        <v>1330</v>
      </c>
      <c r="D498" s="5" t="str">
        <f t="shared" si="14"/>
        <v>Homo sapiens BPTF(D2865-A3033), No tag</v>
      </c>
      <c r="E498" s="4" t="s">
        <v>1331</v>
      </c>
      <c r="F498" s="4" t="s">
        <v>1332</v>
      </c>
      <c r="G498" s="4" t="s">
        <v>12</v>
      </c>
      <c r="H498" s="8" t="s">
        <v>71</v>
      </c>
      <c r="I498" s="4" t="s">
        <v>33</v>
      </c>
      <c r="J498" s="4" t="s">
        <v>1333</v>
      </c>
    </row>
    <row r="499" spans="1:10" ht="25.1" customHeight="1" x14ac:dyDescent="0.5">
      <c r="A499" s="3">
        <f t="shared" si="15"/>
        <v>257</v>
      </c>
      <c r="B499" s="4" t="s">
        <v>1329</v>
      </c>
      <c r="C499" s="4" t="s">
        <v>1334</v>
      </c>
      <c r="D499" s="5" t="str">
        <f t="shared" si="14"/>
        <v>Homo sapiens BPTF(D2865-A3033), His</v>
      </c>
      <c r="E499" s="4" t="s">
        <v>1331</v>
      </c>
      <c r="F499" s="4" t="s">
        <v>1332</v>
      </c>
      <c r="G499" s="4" t="s">
        <v>12</v>
      </c>
      <c r="H499" s="8" t="s">
        <v>71</v>
      </c>
      <c r="I499" s="4" t="s">
        <v>74</v>
      </c>
      <c r="J499" s="4" t="s">
        <v>1333</v>
      </c>
    </row>
    <row r="500" spans="1:10" ht="25.1" customHeight="1" x14ac:dyDescent="0.5">
      <c r="A500" s="3">
        <f t="shared" si="15"/>
        <v>258</v>
      </c>
      <c r="B500" s="4" t="s">
        <v>1329</v>
      </c>
      <c r="C500" s="4" t="s">
        <v>1335</v>
      </c>
      <c r="D500" s="5" t="str">
        <f t="shared" si="14"/>
        <v>Homo sapiens CECR2(R425-H538), No tag</v>
      </c>
      <c r="E500" s="4" t="s">
        <v>1336</v>
      </c>
      <c r="F500" s="4" t="s">
        <v>1337</v>
      </c>
      <c r="G500" s="4" t="s">
        <v>12</v>
      </c>
      <c r="H500" s="8" t="s">
        <v>71</v>
      </c>
      <c r="I500" s="4" t="s">
        <v>33</v>
      </c>
      <c r="J500" s="4" t="s">
        <v>1338</v>
      </c>
    </row>
    <row r="501" spans="1:10" ht="25.1" customHeight="1" x14ac:dyDescent="0.5">
      <c r="A501" s="3">
        <f t="shared" si="15"/>
        <v>258</v>
      </c>
      <c r="B501" s="4" t="s">
        <v>1329</v>
      </c>
      <c r="C501" s="4" t="s">
        <v>1339</v>
      </c>
      <c r="D501" s="5" t="str">
        <f t="shared" si="14"/>
        <v>Homo sapiens CECR2(R425-H538), His</v>
      </c>
      <c r="E501" s="4" t="s">
        <v>1336</v>
      </c>
      <c r="F501" s="4" t="s">
        <v>1337</v>
      </c>
      <c r="G501" s="4" t="s">
        <v>12</v>
      </c>
      <c r="H501" s="8" t="s">
        <v>71</v>
      </c>
      <c r="I501" s="4" t="s">
        <v>74</v>
      </c>
      <c r="J501" s="4" t="s">
        <v>1338</v>
      </c>
    </row>
    <row r="502" spans="1:10" ht="25.1" customHeight="1" x14ac:dyDescent="0.5">
      <c r="A502" s="3">
        <f t="shared" si="15"/>
        <v>259</v>
      </c>
      <c r="B502" s="4" t="s">
        <v>1329</v>
      </c>
      <c r="C502" s="4" t="s">
        <v>1340</v>
      </c>
      <c r="D502" s="5" t="str">
        <f t="shared" si="14"/>
        <v>Homo sapiens EIF1AX(M1-I144), No tag</v>
      </c>
      <c r="E502" s="4" t="s">
        <v>1341</v>
      </c>
      <c r="F502" s="4" t="s">
        <v>1342</v>
      </c>
      <c r="G502" s="4" t="s">
        <v>12</v>
      </c>
      <c r="H502" s="8" t="s">
        <v>71</v>
      </c>
      <c r="I502" s="4" t="s">
        <v>33</v>
      </c>
      <c r="J502" s="4" t="s">
        <v>1343</v>
      </c>
    </row>
    <row r="503" spans="1:10" ht="25.1" customHeight="1" x14ac:dyDescent="0.5">
      <c r="A503" s="3">
        <f t="shared" si="15"/>
        <v>259</v>
      </c>
      <c r="B503" s="4" t="s">
        <v>1329</v>
      </c>
      <c r="C503" s="4" t="s">
        <v>1344</v>
      </c>
      <c r="D503" s="5" t="str">
        <f t="shared" si="14"/>
        <v>Homo sapiens EIF1AX(M1-I144), His</v>
      </c>
      <c r="E503" s="4" t="s">
        <v>1341</v>
      </c>
      <c r="F503" s="4" t="s">
        <v>1342</v>
      </c>
      <c r="G503" s="4" t="s">
        <v>12</v>
      </c>
      <c r="H503" s="8" t="s">
        <v>71</v>
      </c>
      <c r="I503" s="4" t="s">
        <v>74</v>
      </c>
      <c r="J503" s="4" t="s">
        <v>1343</v>
      </c>
    </row>
    <row r="504" spans="1:10" ht="25.1" customHeight="1" x14ac:dyDescent="0.5">
      <c r="A504" s="3">
        <f t="shared" si="15"/>
        <v>260</v>
      </c>
      <c r="B504" s="4" t="s">
        <v>1329</v>
      </c>
      <c r="C504" s="4" t="s">
        <v>1345</v>
      </c>
      <c r="D504" s="5" t="str">
        <f t="shared" si="14"/>
        <v>Homo sapiens EIF4A1(M1-I406), No tag</v>
      </c>
      <c r="E504" s="4" t="s">
        <v>1346</v>
      </c>
      <c r="F504" s="4" t="s">
        <v>1347</v>
      </c>
      <c r="G504" s="4" t="s">
        <v>12</v>
      </c>
      <c r="H504" s="8" t="s">
        <v>71</v>
      </c>
      <c r="I504" s="4" t="s">
        <v>33</v>
      </c>
      <c r="J504" s="4" t="s">
        <v>1348</v>
      </c>
    </row>
    <row r="505" spans="1:10" ht="25.1" customHeight="1" x14ac:dyDescent="0.5">
      <c r="A505" s="3">
        <f t="shared" si="15"/>
        <v>260</v>
      </c>
      <c r="B505" s="4" t="s">
        <v>1329</v>
      </c>
      <c r="C505" s="4" t="s">
        <v>1349</v>
      </c>
      <c r="D505" s="5" t="str">
        <f t="shared" si="14"/>
        <v>Homo sapiens EIF4A1(M1-I406), His/Strep</v>
      </c>
      <c r="E505" s="4" t="s">
        <v>1346</v>
      </c>
      <c r="F505" s="4" t="s">
        <v>1347</v>
      </c>
      <c r="G505" s="4" t="s">
        <v>12</v>
      </c>
      <c r="H505" s="8" t="s">
        <v>71</v>
      </c>
      <c r="I505" s="4" t="s">
        <v>260</v>
      </c>
      <c r="J505" s="4" t="s">
        <v>1348</v>
      </c>
    </row>
    <row r="506" spans="1:10" ht="25.1" customHeight="1" x14ac:dyDescent="0.5">
      <c r="A506" s="3">
        <f t="shared" si="15"/>
        <v>261</v>
      </c>
      <c r="B506" s="4" t="s">
        <v>1329</v>
      </c>
      <c r="C506" s="4" t="s">
        <v>1350</v>
      </c>
      <c r="D506" s="5" t="str">
        <f t="shared" si="14"/>
        <v>Homo sapiens EIF4E(M1-V217), No tag</v>
      </c>
      <c r="E506" s="4" t="s">
        <v>1351</v>
      </c>
      <c r="F506" s="4" t="s">
        <v>1352</v>
      </c>
      <c r="G506" s="4" t="s">
        <v>12</v>
      </c>
      <c r="H506" s="8" t="s">
        <v>71</v>
      </c>
      <c r="I506" s="4" t="s">
        <v>33</v>
      </c>
      <c r="J506" s="4" t="s">
        <v>1353</v>
      </c>
    </row>
    <row r="507" spans="1:10" ht="25.1" customHeight="1" x14ac:dyDescent="0.5">
      <c r="A507" s="3">
        <f t="shared" si="15"/>
        <v>261</v>
      </c>
      <c r="B507" s="4" t="s">
        <v>1329</v>
      </c>
      <c r="C507" s="4" t="s">
        <v>1354</v>
      </c>
      <c r="D507" s="5" t="str">
        <f t="shared" si="14"/>
        <v>Homo sapiens EIF4E(M1-V217), His</v>
      </c>
      <c r="E507" s="4" t="s">
        <v>1351</v>
      </c>
      <c r="F507" s="4" t="s">
        <v>1352</v>
      </c>
      <c r="G507" s="4" t="s">
        <v>12</v>
      </c>
      <c r="H507" s="8" t="s">
        <v>71</v>
      </c>
      <c r="I507" s="4" t="s">
        <v>74</v>
      </c>
      <c r="J507" s="4" t="s">
        <v>1353</v>
      </c>
    </row>
    <row r="508" spans="1:10" ht="25.1" customHeight="1" x14ac:dyDescent="0.5">
      <c r="A508" s="3">
        <f t="shared" si="15"/>
        <v>262</v>
      </c>
      <c r="B508" s="4" t="s">
        <v>1329</v>
      </c>
      <c r="C508" s="4" t="s">
        <v>1355</v>
      </c>
      <c r="D508" s="5" t="str">
        <f t="shared" si="14"/>
        <v>Homo sapiens EIF5A(M1-K154), No tag</v>
      </c>
      <c r="E508" s="4" t="s">
        <v>1356</v>
      </c>
      <c r="F508" s="4" t="s">
        <v>1357</v>
      </c>
      <c r="G508" s="4" t="s">
        <v>12</v>
      </c>
      <c r="H508" s="8" t="s">
        <v>71</v>
      </c>
      <c r="I508" s="4" t="s">
        <v>33</v>
      </c>
      <c r="J508" s="4" t="s">
        <v>1358</v>
      </c>
    </row>
    <row r="509" spans="1:10" ht="25.1" customHeight="1" x14ac:dyDescent="0.5">
      <c r="A509" s="3">
        <f t="shared" si="15"/>
        <v>262</v>
      </c>
      <c r="B509" s="4" t="s">
        <v>1329</v>
      </c>
      <c r="C509" s="4" t="s">
        <v>1359</v>
      </c>
      <c r="D509" s="5" t="str">
        <f t="shared" si="14"/>
        <v>Homo sapiens EIF5A(M1-K154), His/Strep</v>
      </c>
      <c r="E509" s="4" t="s">
        <v>1356</v>
      </c>
      <c r="F509" s="4" t="s">
        <v>1357</v>
      </c>
      <c r="G509" s="4" t="s">
        <v>12</v>
      </c>
      <c r="H509" s="8" t="s">
        <v>71</v>
      </c>
      <c r="I509" s="4" t="s">
        <v>260</v>
      </c>
      <c r="J509" s="4" t="s">
        <v>1358</v>
      </c>
    </row>
    <row r="510" spans="1:10" ht="25.1" customHeight="1" x14ac:dyDescent="0.5">
      <c r="A510" s="3">
        <f t="shared" si="15"/>
        <v>263</v>
      </c>
      <c r="B510" s="4" t="s">
        <v>1329</v>
      </c>
      <c r="C510" s="4" t="s">
        <v>1360</v>
      </c>
      <c r="D510" s="5" t="str">
        <f t="shared" si="14"/>
        <v>Homo sapiens EXOSC2(M1-G293), No tag</v>
      </c>
      <c r="E510" s="4" t="s">
        <v>1361</v>
      </c>
      <c r="F510" s="4" t="s">
        <v>1362</v>
      </c>
      <c r="G510" s="4" t="s">
        <v>12</v>
      </c>
      <c r="H510" s="8" t="s">
        <v>71</v>
      </c>
      <c r="I510" s="4" t="s">
        <v>33</v>
      </c>
      <c r="J510" s="4" t="s">
        <v>1363</v>
      </c>
    </row>
    <row r="511" spans="1:10" ht="25.1" customHeight="1" x14ac:dyDescent="0.5">
      <c r="A511" s="3">
        <f t="shared" si="15"/>
        <v>263</v>
      </c>
      <c r="B511" s="4" t="s">
        <v>1329</v>
      </c>
      <c r="C511" s="4" t="s">
        <v>1364</v>
      </c>
      <c r="D511" s="5" t="str">
        <f t="shared" si="14"/>
        <v>Homo sapiens EXOSC2(M1-G293), His/Strep</v>
      </c>
      <c r="E511" s="4" t="s">
        <v>1361</v>
      </c>
      <c r="F511" s="4" t="s">
        <v>1362</v>
      </c>
      <c r="G511" s="4" t="s">
        <v>12</v>
      </c>
      <c r="H511" s="8" t="s">
        <v>71</v>
      </c>
      <c r="I511" s="4" t="s">
        <v>260</v>
      </c>
      <c r="J511" s="4" t="s">
        <v>1363</v>
      </c>
    </row>
    <row r="512" spans="1:10" ht="25.1" customHeight="1" x14ac:dyDescent="0.5">
      <c r="A512" s="3">
        <f t="shared" si="15"/>
        <v>264</v>
      </c>
      <c r="B512" s="4" t="s">
        <v>1329</v>
      </c>
      <c r="C512" s="4" t="s">
        <v>1365</v>
      </c>
      <c r="D512" s="5" t="str">
        <f t="shared" si="14"/>
        <v>Homo sapiens HDAC4(T648-T1057), No tag</v>
      </c>
      <c r="E512" s="4" t="s">
        <v>1366</v>
      </c>
      <c r="F512" s="4" t="s">
        <v>1367</v>
      </c>
      <c r="G512" s="4" t="s">
        <v>12</v>
      </c>
      <c r="H512" s="8" t="s">
        <v>71</v>
      </c>
      <c r="I512" s="4" t="s">
        <v>33</v>
      </c>
      <c r="J512" s="4" t="s">
        <v>1368</v>
      </c>
    </row>
    <row r="513" spans="1:10" ht="25.1" customHeight="1" x14ac:dyDescent="0.5">
      <c r="A513" s="3">
        <f t="shared" si="15"/>
        <v>264</v>
      </c>
      <c r="B513" s="4" t="s">
        <v>1329</v>
      </c>
      <c r="C513" s="4" t="s">
        <v>1369</v>
      </c>
      <c r="D513" s="5" t="str">
        <f t="shared" si="14"/>
        <v>Homo sapiens HDAC4(T648-T1057), His</v>
      </c>
      <c r="E513" s="4" t="s">
        <v>1366</v>
      </c>
      <c r="F513" s="4" t="s">
        <v>1367</v>
      </c>
      <c r="G513" s="4" t="s">
        <v>12</v>
      </c>
      <c r="H513" s="8" t="s">
        <v>71</v>
      </c>
      <c r="I513" s="4" t="s">
        <v>74</v>
      </c>
      <c r="J513" s="4" t="s">
        <v>1368</v>
      </c>
    </row>
    <row r="514" spans="1:10" ht="25.1" customHeight="1" x14ac:dyDescent="0.5">
      <c r="A514" s="3">
        <f t="shared" si="15"/>
        <v>265</v>
      </c>
      <c r="B514" s="4" t="s">
        <v>1329</v>
      </c>
      <c r="C514" s="4" t="s">
        <v>1370</v>
      </c>
      <c r="D514" s="5" t="str">
        <f t="shared" ref="D514:D577" si="16">G514&amp;" "&amp;E514&amp;"("&amp;J514&amp;")"&amp;", "&amp;I514</f>
        <v>Homo sapiens JMJD2A(M1-L359), No tag</v>
      </c>
      <c r="E514" s="4" t="s">
        <v>1371</v>
      </c>
      <c r="F514" s="4" t="s">
        <v>1372</v>
      </c>
      <c r="G514" s="4" t="s">
        <v>12</v>
      </c>
      <c r="H514" s="8" t="s">
        <v>71</v>
      </c>
      <c r="I514" s="4" t="s">
        <v>33</v>
      </c>
      <c r="J514" s="4" t="s">
        <v>1373</v>
      </c>
    </row>
    <row r="515" spans="1:10" ht="25.1" customHeight="1" x14ac:dyDescent="0.5">
      <c r="A515" s="3">
        <f t="shared" ref="A515:A578" si="17">SUM(E515&lt;&gt;E514,A514)</f>
        <v>265</v>
      </c>
      <c r="B515" s="4" t="s">
        <v>1329</v>
      </c>
      <c r="C515" s="4" t="s">
        <v>1374</v>
      </c>
      <c r="D515" s="5" t="str">
        <f t="shared" si="16"/>
        <v>Homo sapiens JMJD2A(M1-L359), His</v>
      </c>
      <c r="E515" s="4" t="s">
        <v>1371</v>
      </c>
      <c r="F515" s="4" t="s">
        <v>1372</v>
      </c>
      <c r="G515" s="4" t="s">
        <v>12</v>
      </c>
      <c r="H515" s="8" t="s">
        <v>71</v>
      </c>
      <c r="I515" s="4" t="s">
        <v>74</v>
      </c>
      <c r="J515" s="4" t="s">
        <v>1373</v>
      </c>
    </row>
    <row r="516" spans="1:10" ht="25.1" customHeight="1" x14ac:dyDescent="0.5">
      <c r="A516" s="3">
        <f t="shared" si="17"/>
        <v>266</v>
      </c>
      <c r="B516" s="4" t="s">
        <v>1329</v>
      </c>
      <c r="C516" s="4" t="s">
        <v>1375</v>
      </c>
      <c r="D516" s="5" t="str">
        <f t="shared" si="16"/>
        <v>Homo sapiens JMJD2C(M1-K347), No tag</v>
      </c>
      <c r="E516" s="4" t="s">
        <v>1376</v>
      </c>
      <c r="F516" s="4" t="s">
        <v>1377</v>
      </c>
      <c r="G516" s="4" t="s">
        <v>12</v>
      </c>
      <c r="H516" s="8" t="s">
        <v>71</v>
      </c>
      <c r="I516" s="4" t="s">
        <v>33</v>
      </c>
      <c r="J516" s="4" t="s">
        <v>1378</v>
      </c>
    </row>
    <row r="517" spans="1:10" ht="25.1" customHeight="1" x14ac:dyDescent="0.5">
      <c r="A517" s="3">
        <f t="shared" si="17"/>
        <v>266</v>
      </c>
      <c r="B517" s="4" t="s">
        <v>1329</v>
      </c>
      <c r="C517" s="4" t="s">
        <v>1379</v>
      </c>
      <c r="D517" s="5" t="str">
        <f t="shared" si="16"/>
        <v>Homo sapiens JMJD2C(M1-K347), His</v>
      </c>
      <c r="E517" s="4" t="s">
        <v>1376</v>
      </c>
      <c r="F517" s="4" t="s">
        <v>1377</v>
      </c>
      <c r="G517" s="4" t="s">
        <v>12</v>
      </c>
      <c r="H517" s="8" t="s">
        <v>71</v>
      </c>
      <c r="I517" s="4" t="s">
        <v>74</v>
      </c>
      <c r="J517" s="4" t="s">
        <v>1378</v>
      </c>
    </row>
    <row r="518" spans="1:10" ht="25.1" customHeight="1" x14ac:dyDescent="0.5">
      <c r="A518" s="3">
        <f t="shared" si="17"/>
        <v>267</v>
      </c>
      <c r="B518" s="4" t="s">
        <v>1329</v>
      </c>
      <c r="C518" s="4" t="s">
        <v>1380</v>
      </c>
      <c r="D518" s="5" t="str">
        <f t="shared" si="16"/>
        <v>Homo sapiens JMJD2D(E2-P523), No tag</v>
      </c>
      <c r="E518" s="4" t="s">
        <v>1381</v>
      </c>
      <c r="F518" s="4" t="s">
        <v>1382</v>
      </c>
      <c r="G518" s="4" t="s">
        <v>12</v>
      </c>
      <c r="H518" s="8" t="s">
        <v>71</v>
      </c>
      <c r="I518" s="4" t="s">
        <v>33</v>
      </c>
      <c r="J518" s="4" t="s">
        <v>1383</v>
      </c>
    </row>
    <row r="519" spans="1:10" ht="25.1" customHeight="1" x14ac:dyDescent="0.5">
      <c r="A519" s="3">
        <f t="shared" si="17"/>
        <v>267</v>
      </c>
      <c r="B519" s="4" t="s">
        <v>1329</v>
      </c>
      <c r="C519" s="4" t="s">
        <v>1384</v>
      </c>
      <c r="D519" s="5" t="str">
        <f t="shared" si="16"/>
        <v>Homo sapiens JMJD2D(E2-P523), His</v>
      </c>
      <c r="E519" s="4" t="s">
        <v>1381</v>
      </c>
      <c r="F519" s="4" t="s">
        <v>1382</v>
      </c>
      <c r="G519" s="4" t="s">
        <v>12</v>
      </c>
      <c r="H519" s="8" t="s">
        <v>71</v>
      </c>
      <c r="I519" s="4" t="s">
        <v>74</v>
      </c>
      <c r="J519" s="4" t="s">
        <v>1383</v>
      </c>
    </row>
    <row r="520" spans="1:10" ht="25.1" customHeight="1" x14ac:dyDescent="0.5">
      <c r="A520" s="3">
        <f t="shared" si="17"/>
        <v>268</v>
      </c>
      <c r="B520" s="4" t="s">
        <v>1329</v>
      </c>
      <c r="C520" s="4" t="s">
        <v>1385</v>
      </c>
      <c r="D520" s="5" t="str">
        <f t="shared" si="16"/>
        <v>Homo sapiens KDM2A(R567-S681), No tag</v>
      </c>
      <c r="E520" s="4" t="s">
        <v>1386</v>
      </c>
      <c r="F520" s="4" t="s">
        <v>1387</v>
      </c>
      <c r="G520" s="4" t="s">
        <v>12</v>
      </c>
      <c r="H520" s="8" t="s">
        <v>71</v>
      </c>
      <c r="I520" s="4" t="s">
        <v>33</v>
      </c>
      <c r="J520" s="4" t="s">
        <v>1388</v>
      </c>
    </row>
    <row r="521" spans="1:10" ht="25.1" customHeight="1" x14ac:dyDescent="0.5">
      <c r="A521" s="3">
        <f t="shared" si="17"/>
        <v>268</v>
      </c>
      <c r="B521" s="4" t="s">
        <v>1329</v>
      </c>
      <c r="C521" s="4" t="s">
        <v>1389</v>
      </c>
      <c r="D521" s="5" t="str">
        <f t="shared" si="16"/>
        <v>Homo sapiens KDM2A(R567-S681), His</v>
      </c>
      <c r="E521" s="4" t="s">
        <v>1386</v>
      </c>
      <c r="F521" s="4" t="s">
        <v>1387</v>
      </c>
      <c r="G521" s="4" t="s">
        <v>12</v>
      </c>
      <c r="H521" s="8" t="s">
        <v>71</v>
      </c>
      <c r="I521" s="4" t="s">
        <v>74</v>
      </c>
      <c r="J521" s="4" t="s">
        <v>1388</v>
      </c>
    </row>
    <row r="522" spans="1:10" ht="25.1" customHeight="1" x14ac:dyDescent="0.5">
      <c r="A522" s="3">
        <f t="shared" si="17"/>
        <v>269</v>
      </c>
      <c r="B522" s="4" t="s">
        <v>1329</v>
      </c>
      <c r="C522" s="4" t="s">
        <v>1390</v>
      </c>
      <c r="D522" s="5" t="str">
        <f t="shared" si="16"/>
        <v>Homo sapiens KDM6B(D1141-L1636), No tag</v>
      </c>
      <c r="E522" s="4" t="s">
        <v>1391</v>
      </c>
      <c r="F522" s="4" t="s">
        <v>1392</v>
      </c>
      <c r="G522" s="4" t="s">
        <v>12</v>
      </c>
      <c r="H522" s="4" t="s">
        <v>13</v>
      </c>
      <c r="I522" s="4" t="s">
        <v>33</v>
      </c>
      <c r="J522" s="4" t="s">
        <v>1393</v>
      </c>
    </row>
    <row r="523" spans="1:10" ht="25.1" customHeight="1" x14ac:dyDescent="0.5">
      <c r="A523" s="3">
        <f t="shared" si="17"/>
        <v>269</v>
      </c>
      <c r="B523" s="4" t="s">
        <v>1329</v>
      </c>
      <c r="C523" s="4" t="s">
        <v>1394</v>
      </c>
      <c r="D523" s="5" t="str">
        <f t="shared" si="16"/>
        <v>Homo sapiens KDM6B(D1141-L1636), His</v>
      </c>
      <c r="E523" s="4" t="s">
        <v>1391</v>
      </c>
      <c r="F523" s="4" t="s">
        <v>1392</v>
      </c>
      <c r="G523" s="4" t="s">
        <v>12</v>
      </c>
      <c r="H523" s="4" t="s">
        <v>13</v>
      </c>
      <c r="I523" s="4" t="s">
        <v>74</v>
      </c>
      <c r="J523" s="4" t="s">
        <v>1393</v>
      </c>
    </row>
    <row r="524" spans="1:10" ht="25.1" customHeight="1" x14ac:dyDescent="0.5">
      <c r="A524" s="3">
        <f t="shared" si="17"/>
        <v>270</v>
      </c>
      <c r="B524" s="4" t="s">
        <v>1329</v>
      </c>
      <c r="C524" s="4" t="s">
        <v>1395</v>
      </c>
      <c r="D524" s="5" t="str">
        <f t="shared" si="16"/>
        <v>Homo sapiens KDM8(T183-S416), No tag</v>
      </c>
      <c r="E524" s="4" t="s">
        <v>1396</v>
      </c>
      <c r="F524" s="4" t="s">
        <v>1397</v>
      </c>
      <c r="G524" s="4" t="s">
        <v>12</v>
      </c>
      <c r="H524" s="8" t="s">
        <v>71</v>
      </c>
      <c r="I524" s="4" t="s">
        <v>33</v>
      </c>
      <c r="J524" s="4" t="s">
        <v>1398</v>
      </c>
    </row>
    <row r="525" spans="1:10" ht="25.1" customHeight="1" x14ac:dyDescent="0.5">
      <c r="A525" s="3">
        <f t="shared" si="17"/>
        <v>270</v>
      </c>
      <c r="B525" s="4" t="s">
        <v>1329</v>
      </c>
      <c r="C525" s="4" t="s">
        <v>1399</v>
      </c>
      <c r="D525" s="5" t="str">
        <f t="shared" si="16"/>
        <v>Homo sapiens KDM8(T183-S416), His</v>
      </c>
      <c r="E525" s="4" t="s">
        <v>1396</v>
      </c>
      <c r="F525" s="4" t="s">
        <v>1397</v>
      </c>
      <c r="G525" s="4" t="s">
        <v>12</v>
      </c>
      <c r="H525" s="8" t="s">
        <v>71</v>
      </c>
      <c r="I525" s="4" t="s">
        <v>74</v>
      </c>
      <c r="J525" s="4" t="s">
        <v>1398</v>
      </c>
    </row>
    <row r="526" spans="1:10" ht="25.1" customHeight="1" x14ac:dyDescent="0.5">
      <c r="A526" s="3">
        <f t="shared" si="17"/>
        <v>271</v>
      </c>
      <c r="B526" s="4" t="s">
        <v>1329</v>
      </c>
      <c r="C526" s="4" t="s">
        <v>1400</v>
      </c>
      <c r="D526" s="5" t="str">
        <f t="shared" si="16"/>
        <v>Homo sapiens MYST1(M1-K458), No tag</v>
      </c>
      <c r="E526" s="4" t="s">
        <v>1401</v>
      </c>
      <c r="F526" s="4" t="s">
        <v>1402</v>
      </c>
      <c r="G526" s="4" t="s">
        <v>12</v>
      </c>
      <c r="H526" s="8" t="s">
        <v>71</v>
      </c>
      <c r="I526" s="4" t="s">
        <v>33</v>
      </c>
      <c r="J526" s="4" t="s">
        <v>1403</v>
      </c>
    </row>
    <row r="527" spans="1:10" ht="25.1" customHeight="1" x14ac:dyDescent="0.5">
      <c r="A527" s="3">
        <f t="shared" si="17"/>
        <v>272</v>
      </c>
      <c r="B527" s="4" t="s">
        <v>1329</v>
      </c>
      <c r="C527" s="4" t="s">
        <v>1404</v>
      </c>
      <c r="D527" s="5" t="str">
        <f t="shared" si="16"/>
        <v>Homo sapiens PHF8(A38-N483), No tag</v>
      </c>
      <c r="E527" s="4" t="s">
        <v>1405</v>
      </c>
      <c r="F527" s="4" t="s">
        <v>1406</v>
      </c>
      <c r="G527" s="4" t="s">
        <v>12</v>
      </c>
      <c r="H527" s="8" t="s">
        <v>71</v>
      </c>
      <c r="I527" s="4" t="s">
        <v>33</v>
      </c>
      <c r="J527" s="4" t="s">
        <v>1407</v>
      </c>
    </row>
    <row r="528" spans="1:10" ht="25.1" customHeight="1" x14ac:dyDescent="0.5">
      <c r="A528" s="3">
        <f t="shared" si="17"/>
        <v>272</v>
      </c>
      <c r="B528" s="4" t="s">
        <v>1329</v>
      </c>
      <c r="C528" s="4" t="s">
        <v>1408</v>
      </c>
      <c r="D528" s="5" t="str">
        <f t="shared" si="16"/>
        <v>Homo sapiens PHF8(A38-N483), His</v>
      </c>
      <c r="E528" s="4" t="s">
        <v>1405</v>
      </c>
      <c r="F528" s="4" t="s">
        <v>1406</v>
      </c>
      <c r="G528" s="4" t="s">
        <v>12</v>
      </c>
      <c r="H528" s="8" t="s">
        <v>71</v>
      </c>
      <c r="I528" s="4" t="s">
        <v>74</v>
      </c>
      <c r="J528" s="4" t="s">
        <v>1407</v>
      </c>
    </row>
    <row r="529" spans="1:10" ht="25.1" customHeight="1" x14ac:dyDescent="0.5">
      <c r="A529" s="3">
        <f t="shared" si="17"/>
        <v>273</v>
      </c>
      <c r="B529" s="4" t="s">
        <v>1329</v>
      </c>
      <c r="C529" s="4" t="s">
        <v>1409</v>
      </c>
      <c r="D529" s="5" t="str">
        <f t="shared" si="16"/>
        <v>Homo sapiens SIRT3(S118-K399), No tag</v>
      </c>
      <c r="E529" s="4" t="s">
        <v>1410</v>
      </c>
      <c r="F529" s="4" t="s">
        <v>1411</v>
      </c>
      <c r="G529" s="4" t="s">
        <v>12</v>
      </c>
      <c r="H529" s="8" t="s">
        <v>71</v>
      </c>
      <c r="I529" s="4" t="s">
        <v>33</v>
      </c>
      <c r="J529" s="4" t="s">
        <v>1412</v>
      </c>
    </row>
    <row r="530" spans="1:10" ht="25.1" customHeight="1" x14ac:dyDescent="0.5">
      <c r="A530" s="3">
        <f t="shared" si="17"/>
        <v>273</v>
      </c>
      <c r="B530" s="4" t="s">
        <v>1329</v>
      </c>
      <c r="C530" s="4" t="s">
        <v>1413</v>
      </c>
      <c r="D530" s="5" t="str">
        <f t="shared" si="16"/>
        <v>Homo sapiens SIRT3(S118-K399), His/SUMO</v>
      </c>
      <c r="E530" s="4" t="s">
        <v>1410</v>
      </c>
      <c r="F530" s="4" t="s">
        <v>1411</v>
      </c>
      <c r="G530" s="4" t="s">
        <v>12</v>
      </c>
      <c r="H530" s="8" t="s">
        <v>71</v>
      </c>
      <c r="I530" s="4" t="s">
        <v>557</v>
      </c>
      <c r="J530" s="4" t="s">
        <v>1412</v>
      </c>
    </row>
    <row r="531" spans="1:10" ht="25.1" customHeight="1" x14ac:dyDescent="0.5">
      <c r="A531" s="3">
        <f t="shared" si="17"/>
        <v>274</v>
      </c>
      <c r="B531" s="4" t="s">
        <v>1329</v>
      </c>
      <c r="C531" s="4" t="s">
        <v>1414</v>
      </c>
      <c r="D531" s="5" t="str">
        <f t="shared" si="16"/>
        <v>Homo sapiens WDHD1(P2-E1129), Flag</v>
      </c>
      <c r="E531" s="4" t="s">
        <v>1415</v>
      </c>
      <c r="F531" s="4" t="s">
        <v>1416</v>
      </c>
      <c r="G531" s="4" t="s">
        <v>12</v>
      </c>
      <c r="H531" s="4" t="s">
        <v>19</v>
      </c>
      <c r="I531" s="4" t="s">
        <v>64</v>
      </c>
      <c r="J531" s="4" t="s">
        <v>1417</v>
      </c>
    </row>
    <row r="532" spans="1:10" ht="25.1" customHeight="1" x14ac:dyDescent="0.5">
      <c r="A532" s="3">
        <f t="shared" si="17"/>
        <v>274</v>
      </c>
      <c r="B532" s="4" t="s">
        <v>1329</v>
      </c>
      <c r="C532" s="4" t="s">
        <v>1418</v>
      </c>
      <c r="D532" s="5" t="str">
        <f t="shared" si="16"/>
        <v>Homo sapiens WDHD1(P2-E1129), His/Strep</v>
      </c>
      <c r="E532" s="4" t="s">
        <v>1415</v>
      </c>
      <c r="F532" s="4" t="s">
        <v>1416</v>
      </c>
      <c r="G532" s="4" t="s">
        <v>12</v>
      </c>
      <c r="H532" s="4" t="s">
        <v>19</v>
      </c>
      <c r="I532" s="4" t="s">
        <v>260</v>
      </c>
      <c r="J532" s="4" t="s">
        <v>1417</v>
      </c>
    </row>
    <row r="533" spans="1:10" ht="25.1" customHeight="1" x14ac:dyDescent="0.5">
      <c r="A533" s="3">
        <f t="shared" si="17"/>
        <v>275</v>
      </c>
      <c r="B533" s="5" t="s">
        <v>1419</v>
      </c>
      <c r="C533" s="5" t="s">
        <v>1420</v>
      </c>
      <c r="D533" s="5" t="str">
        <f t="shared" si="16"/>
        <v>Homo sapiens A2AR(P2-L208, E219-A316, S91K), Flag/His</v>
      </c>
      <c r="E533" s="5" t="s">
        <v>1421</v>
      </c>
      <c r="F533" s="5" t="s">
        <v>1422</v>
      </c>
      <c r="G533" s="5" t="s">
        <v>12</v>
      </c>
      <c r="H533" s="5" t="s">
        <v>13</v>
      </c>
      <c r="I533" s="5" t="s">
        <v>28</v>
      </c>
      <c r="J533" s="5" t="s">
        <v>1423</v>
      </c>
    </row>
    <row r="534" spans="1:10" ht="25.1" customHeight="1" x14ac:dyDescent="0.5">
      <c r="A534" s="3">
        <f t="shared" si="17"/>
        <v>276</v>
      </c>
      <c r="B534" s="4" t="s">
        <v>1419</v>
      </c>
      <c r="C534" s="4" t="s">
        <v>1424</v>
      </c>
      <c r="D534" s="5" t="str">
        <f t="shared" si="16"/>
        <v xml:space="preserve">Homo sapiens AA2AR(P2-L208, S91K, E219-A316), Flag/His </v>
      </c>
      <c r="E534" s="4" t="s">
        <v>1425</v>
      </c>
      <c r="F534" s="4" t="s">
        <v>1422</v>
      </c>
      <c r="G534" s="4" t="s">
        <v>12</v>
      </c>
      <c r="H534" s="4" t="s">
        <v>13</v>
      </c>
      <c r="I534" s="4" t="s">
        <v>1426</v>
      </c>
      <c r="J534" s="4" t="s">
        <v>1427</v>
      </c>
    </row>
    <row r="535" spans="1:10" ht="25.1" customHeight="1" x14ac:dyDescent="0.5">
      <c r="A535" s="3">
        <f t="shared" si="17"/>
        <v>277</v>
      </c>
      <c r="B535" s="5" t="s">
        <v>1419</v>
      </c>
      <c r="C535" s="5" t="s">
        <v>1428</v>
      </c>
      <c r="D535" s="5" t="str">
        <f t="shared" si="16"/>
        <v>Homo sapiens APJ(M1-R330, T177N, C325L, C326M), Flag/His</v>
      </c>
      <c r="E535" s="5" t="s">
        <v>1429</v>
      </c>
      <c r="F535" s="5" t="s">
        <v>1430</v>
      </c>
      <c r="G535" s="5" t="s">
        <v>12</v>
      </c>
      <c r="H535" s="5" t="s">
        <v>13</v>
      </c>
      <c r="I535" s="5" t="s">
        <v>28</v>
      </c>
      <c r="J535" s="5" t="s">
        <v>1431</v>
      </c>
    </row>
    <row r="536" spans="1:10" ht="25.1" customHeight="1" x14ac:dyDescent="0.5">
      <c r="A536" s="3">
        <f t="shared" si="17"/>
        <v>278</v>
      </c>
      <c r="B536" s="4" t="s">
        <v>1419</v>
      </c>
      <c r="C536" s="4" t="s">
        <v>1432</v>
      </c>
      <c r="D536" s="5" t="str">
        <f t="shared" si="16"/>
        <v xml:space="preserve">Homo sapiens CaSR(Y20-S1078 end), Flag/His </v>
      </c>
      <c r="E536" s="4" t="s">
        <v>1433</v>
      </c>
      <c r="F536" s="4" t="s">
        <v>1434</v>
      </c>
      <c r="G536" s="4" t="s">
        <v>12</v>
      </c>
      <c r="H536" s="4" t="s">
        <v>13</v>
      </c>
      <c r="I536" s="4" t="s">
        <v>1426</v>
      </c>
      <c r="J536" s="4" t="s">
        <v>1435</v>
      </c>
    </row>
    <row r="537" spans="1:10" ht="25.1" customHeight="1" x14ac:dyDescent="0.5">
      <c r="A537" s="3">
        <f t="shared" si="17"/>
        <v>279</v>
      </c>
      <c r="B537" s="4" t="s">
        <v>1419</v>
      </c>
      <c r="C537" s="4" t="s">
        <v>1436</v>
      </c>
      <c r="D537" s="5" t="str">
        <f t="shared" si="16"/>
        <v xml:space="preserve">Homo sapiens CCR2(G29-C232, N234-G321, C70Y, G175N, A241D), Flag/His </v>
      </c>
      <c r="E537" s="4" t="s">
        <v>1437</v>
      </c>
      <c r="F537" s="4" t="s">
        <v>1438</v>
      </c>
      <c r="G537" s="4" t="s">
        <v>12</v>
      </c>
      <c r="H537" s="4" t="s">
        <v>13</v>
      </c>
      <c r="I537" s="4" t="s">
        <v>1426</v>
      </c>
      <c r="J537" s="4" t="s">
        <v>1439</v>
      </c>
    </row>
    <row r="538" spans="1:10" ht="25.1" customHeight="1" x14ac:dyDescent="0.5">
      <c r="A538" s="3">
        <f t="shared" si="17"/>
        <v>280</v>
      </c>
      <c r="B538" s="4" t="s">
        <v>1419</v>
      </c>
      <c r="C538" s="4" t="s">
        <v>1440</v>
      </c>
      <c r="D538" s="5" t="str">
        <f t="shared" si="16"/>
        <v xml:space="preserve">Homo sapiens CCR5(M1-R223, E227-R319), Flag/His </v>
      </c>
      <c r="E538" s="4" t="s">
        <v>1441</v>
      </c>
      <c r="F538" s="4" t="s">
        <v>1442</v>
      </c>
      <c r="G538" s="4" t="s">
        <v>12</v>
      </c>
      <c r="H538" s="4" t="s">
        <v>13</v>
      </c>
      <c r="I538" s="4" t="s">
        <v>1426</v>
      </c>
      <c r="J538" s="4" t="s">
        <v>1443</v>
      </c>
    </row>
    <row r="539" spans="1:10" ht="25.1" customHeight="1" x14ac:dyDescent="0.5">
      <c r="A539" s="3">
        <f t="shared" si="17"/>
        <v>281</v>
      </c>
      <c r="B539" s="4" t="s">
        <v>1419</v>
      </c>
      <c r="C539" s="4" t="s">
        <v>1444</v>
      </c>
      <c r="D539" s="5" t="str">
        <f t="shared" si="16"/>
        <v>Homo sapiens CCR9(M25-Q340, T34E, T77A, V79A, M82A, S141C, T216A, V255A, N294A, T304A, C337A), His</v>
      </c>
      <c r="E539" s="4" t="s">
        <v>1445</v>
      </c>
      <c r="F539" s="4" t="s">
        <v>1446</v>
      </c>
      <c r="G539" s="4" t="s">
        <v>12</v>
      </c>
      <c r="H539" s="4" t="s">
        <v>13</v>
      </c>
      <c r="I539" s="4" t="s">
        <v>74</v>
      </c>
      <c r="J539" s="4" t="s">
        <v>1447</v>
      </c>
    </row>
    <row r="540" spans="1:10" ht="25.1" customHeight="1" x14ac:dyDescent="0.5">
      <c r="A540" s="3">
        <f t="shared" si="17"/>
        <v>282</v>
      </c>
      <c r="B540" s="5" t="s">
        <v>1419</v>
      </c>
      <c r="C540" s="5" t="s">
        <v>1448</v>
      </c>
      <c r="D540" s="5" t="str">
        <f t="shared" si="16"/>
        <v>Homo sapiens CXCR4(E2-S229, K230-V320, L125W), Flag/His</v>
      </c>
      <c r="E540" s="5" t="s">
        <v>1449</v>
      </c>
      <c r="F540" s="5" t="s">
        <v>1450</v>
      </c>
      <c r="G540" s="5" t="s">
        <v>12</v>
      </c>
      <c r="H540" s="5" t="s">
        <v>13</v>
      </c>
      <c r="I540" s="5" t="s">
        <v>28</v>
      </c>
      <c r="J540" s="5" t="s">
        <v>1451</v>
      </c>
    </row>
    <row r="541" spans="1:10" ht="25.1" customHeight="1" x14ac:dyDescent="0.5">
      <c r="A541" s="3">
        <f t="shared" si="17"/>
        <v>282</v>
      </c>
      <c r="B541" s="5" t="s">
        <v>1419</v>
      </c>
      <c r="C541" s="5" t="s">
        <v>1452</v>
      </c>
      <c r="D541" s="5" t="str">
        <f t="shared" si="16"/>
        <v>Homo sapiens CXCR4(E2-S229, K230-S325, L125W), Flag/His</v>
      </c>
      <c r="E541" s="5" t="s">
        <v>1449</v>
      </c>
      <c r="F541" s="5" t="s">
        <v>1450</v>
      </c>
      <c r="G541" s="5" t="s">
        <v>12</v>
      </c>
      <c r="H541" s="5" t="s">
        <v>13</v>
      </c>
      <c r="I541" s="5" t="s">
        <v>28</v>
      </c>
      <c r="J541" s="5" t="s">
        <v>1453</v>
      </c>
    </row>
    <row r="542" spans="1:10" ht="25.1" customHeight="1" x14ac:dyDescent="0.5">
      <c r="A542" s="3">
        <f t="shared" si="17"/>
        <v>283</v>
      </c>
      <c r="B542" s="4" t="s">
        <v>1419</v>
      </c>
      <c r="C542" s="4" t="s">
        <v>1454</v>
      </c>
      <c r="D542" s="5" t="str">
        <f t="shared" si="16"/>
        <v xml:space="preserve">Homo sapiens GPR75(G32-R236, S307-G395), Flag/His </v>
      </c>
      <c r="E542" s="4" t="s">
        <v>1455</v>
      </c>
      <c r="F542" s="4" t="s">
        <v>1456</v>
      </c>
      <c r="G542" s="4" t="s">
        <v>12</v>
      </c>
      <c r="H542" s="4" t="s">
        <v>13</v>
      </c>
      <c r="I542" s="4" t="s">
        <v>1426</v>
      </c>
      <c r="J542" s="4" t="s">
        <v>1457</v>
      </c>
    </row>
    <row r="543" spans="1:10" ht="25.1" customHeight="1" x14ac:dyDescent="0.5">
      <c r="A543" s="3">
        <f t="shared" si="17"/>
        <v>283</v>
      </c>
      <c r="B543" s="5" t="s">
        <v>1419</v>
      </c>
      <c r="C543" s="5" t="s">
        <v>1458</v>
      </c>
      <c r="D543" s="5" t="str">
        <f t="shared" si="16"/>
        <v>Homo sapiens GPR75(G32-R236, S307-G395), Flag/His</v>
      </c>
      <c r="E543" s="5" t="s">
        <v>1455</v>
      </c>
      <c r="F543" s="5" t="s">
        <v>1456</v>
      </c>
      <c r="G543" s="5" t="s">
        <v>12</v>
      </c>
      <c r="H543" s="5" t="s">
        <v>13</v>
      </c>
      <c r="I543" s="5" t="s">
        <v>28</v>
      </c>
      <c r="J543" s="5" t="s">
        <v>1457</v>
      </c>
    </row>
    <row r="544" spans="1:10" ht="25.1" customHeight="1" x14ac:dyDescent="0.5">
      <c r="A544" s="3">
        <f t="shared" si="17"/>
        <v>284</v>
      </c>
      <c r="B544" s="4" t="s">
        <v>1419</v>
      </c>
      <c r="C544" s="4" t="s">
        <v>1459</v>
      </c>
      <c r="D544" s="5" t="str">
        <f t="shared" si="16"/>
        <v xml:space="preserve">Homo sapiens GPR88(M1-W384 end), Flag/His </v>
      </c>
      <c r="E544" s="4" t="s">
        <v>1460</v>
      </c>
      <c r="F544" s="4" t="s">
        <v>1461</v>
      </c>
      <c r="G544" s="4" t="s">
        <v>12</v>
      </c>
      <c r="H544" s="4" t="s">
        <v>19</v>
      </c>
      <c r="I544" s="4" t="s">
        <v>1426</v>
      </c>
      <c r="J544" s="4" t="s">
        <v>1462</v>
      </c>
    </row>
    <row r="545" spans="1:10" ht="25.1" customHeight="1" x14ac:dyDescent="0.5">
      <c r="A545" s="3">
        <f t="shared" si="17"/>
        <v>285</v>
      </c>
      <c r="B545" s="4" t="s">
        <v>1419</v>
      </c>
      <c r="C545" s="4" t="s">
        <v>1463</v>
      </c>
      <c r="D545" s="5" t="str">
        <f t="shared" si="16"/>
        <v>Homo sapiens GPRC5D(Y2-A279), No tag</v>
      </c>
      <c r="E545" s="4" t="s">
        <v>1464</v>
      </c>
      <c r="F545" s="4" t="s">
        <v>1465</v>
      </c>
      <c r="G545" s="4" t="s">
        <v>12</v>
      </c>
      <c r="H545" s="4" t="s">
        <v>13</v>
      </c>
      <c r="I545" s="4" t="s">
        <v>33</v>
      </c>
      <c r="J545" s="4" t="s">
        <v>1466</v>
      </c>
    </row>
    <row r="546" spans="1:10" ht="25.1" customHeight="1" x14ac:dyDescent="0.5">
      <c r="A546" s="3">
        <f t="shared" si="17"/>
        <v>286</v>
      </c>
      <c r="B546" s="4" t="s">
        <v>1419</v>
      </c>
      <c r="C546" s="4" t="s">
        <v>1467</v>
      </c>
      <c r="D546" s="5" t="str">
        <f t="shared" si="16"/>
        <v xml:space="preserve">Homo sapiens GRM5(P569-K678, K679-A836, E579A, N667Y, I669A, G675M, T742A, S753A), Flag/His </v>
      </c>
      <c r="E546" s="4" t="s">
        <v>1468</v>
      </c>
      <c r="F546" s="4" t="s">
        <v>1469</v>
      </c>
      <c r="G546" s="4" t="s">
        <v>12</v>
      </c>
      <c r="H546" s="4" t="s">
        <v>13</v>
      </c>
      <c r="I546" s="4" t="s">
        <v>1426</v>
      </c>
      <c r="J546" s="4" t="s">
        <v>1470</v>
      </c>
    </row>
    <row r="547" spans="1:10" ht="25.1" customHeight="1" x14ac:dyDescent="0.5">
      <c r="A547" s="3">
        <f t="shared" si="17"/>
        <v>287</v>
      </c>
      <c r="B547" s="4" t="s">
        <v>1419</v>
      </c>
      <c r="C547" s="4" t="s">
        <v>1471</v>
      </c>
      <c r="D547" s="5" t="str">
        <f t="shared" si="16"/>
        <v xml:space="preserve">Homo sapiens OX1R(M1-Q246, K288-L380), Flag/His </v>
      </c>
      <c r="E547" s="4" t="s">
        <v>1472</v>
      </c>
      <c r="F547" s="4" t="s">
        <v>1473</v>
      </c>
      <c r="G547" s="4" t="s">
        <v>12</v>
      </c>
      <c r="H547" s="4" t="s">
        <v>19</v>
      </c>
      <c r="I547" s="4" t="s">
        <v>1426</v>
      </c>
      <c r="J547" s="4" t="s">
        <v>1474</v>
      </c>
    </row>
    <row r="548" spans="1:10" ht="25.1" customHeight="1" x14ac:dyDescent="0.5">
      <c r="A548" s="3">
        <f t="shared" si="17"/>
        <v>288</v>
      </c>
      <c r="B548" s="4" t="s">
        <v>1419</v>
      </c>
      <c r="C548" s="4" t="s">
        <v>1475</v>
      </c>
      <c r="D548" s="5" t="str">
        <f t="shared" si="16"/>
        <v>Homo sapiens PE2R3 (G44-A264, A271-C358, N217Q, N308Q, A173I, V185S, S258D, C289L), No tag</v>
      </c>
      <c r="E548" s="4" t="s">
        <v>1476</v>
      </c>
      <c r="F548" s="4" t="s">
        <v>1477</v>
      </c>
      <c r="G548" s="4" t="s">
        <v>12</v>
      </c>
      <c r="H548" s="4" t="s">
        <v>13</v>
      </c>
      <c r="I548" s="4" t="s">
        <v>33</v>
      </c>
      <c r="J548" s="4" t="s">
        <v>1478</v>
      </c>
    </row>
    <row r="549" spans="1:10" ht="25.1" customHeight="1" x14ac:dyDescent="0.5">
      <c r="A549" s="3">
        <f t="shared" si="17"/>
        <v>289</v>
      </c>
      <c r="B549" s="4" t="s">
        <v>1419</v>
      </c>
      <c r="C549" s="4" t="s">
        <v>1479</v>
      </c>
      <c r="D549" s="5" t="str">
        <f t="shared" si="16"/>
        <v xml:space="preserve">Homo sapiens TACR1(M1-S226, H237-E335, E78N, Y121W, T222R), Flag/His </v>
      </c>
      <c r="E549" s="4" t="s">
        <v>1480</v>
      </c>
      <c r="F549" s="4" t="s">
        <v>1481</v>
      </c>
      <c r="G549" s="4" t="s">
        <v>12</v>
      </c>
      <c r="H549" s="4" t="s">
        <v>13</v>
      </c>
      <c r="I549" s="4" t="s">
        <v>1426</v>
      </c>
      <c r="J549" s="4" t="s">
        <v>1482</v>
      </c>
    </row>
    <row r="550" spans="1:10" ht="25.1" customHeight="1" x14ac:dyDescent="0.5">
      <c r="A550" s="3">
        <f t="shared" si="17"/>
        <v>290</v>
      </c>
      <c r="B550" s="5" t="s">
        <v>1483</v>
      </c>
      <c r="C550" s="5" t="s">
        <v>1484</v>
      </c>
      <c r="D550" s="5" t="str">
        <f t="shared" si="16"/>
        <v>Homo sapiens GABRB3(M1-F332, A447-N473 end), StrepII</v>
      </c>
      <c r="E550" s="5" t="s">
        <v>1485</v>
      </c>
      <c r="F550" s="5" t="s">
        <v>1486</v>
      </c>
      <c r="G550" s="5" t="s">
        <v>12</v>
      </c>
      <c r="H550" s="5" t="s">
        <v>19</v>
      </c>
      <c r="I550" s="5" t="s">
        <v>1487</v>
      </c>
      <c r="J550" s="5" t="s">
        <v>1488</v>
      </c>
    </row>
    <row r="551" spans="1:10" ht="25.1" customHeight="1" x14ac:dyDescent="0.5">
      <c r="A551" s="3">
        <f t="shared" si="17"/>
        <v>291</v>
      </c>
      <c r="B551" s="5" t="s">
        <v>1483</v>
      </c>
      <c r="C551" s="5" t="s">
        <v>1489</v>
      </c>
      <c r="D551" s="5" t="str">
        <f t="shared" si="16"/>
        <v>Homo sapiens GlyRα3((M1–H460) (Δ343–418::AGT)), StrepII</v>
      </c>
      <c r="E551" s="5" t="s">
        <v>1490</v>
      </c>
      <c r="F551" s="5" t="s">
        <v>1491</v>
      </c>
      <c r="G551" s="5" t="s">
        <v>12</v>
      </c>
      <c r="H551" s="5" t="s">
        <v>13</v>
      </c>
      <c r="I551" s="5" t="s">
        <v>1487</v>
      </c>
      <c r="J551" s="5" t="s">
        <v>1492</v>
      </c>
    </row>
    <row r="552" spans="1:10" ht="25.1" customHeight="1" x14ac:dyDescent="0.5">
      <c r="A552" s="3">
        <f t="shared" si="17"/>
        <v>292</v>
      </c>
      <c r="B552" s="5" t="s">
        <v>1483</v>
      </c>
      <c r="C552" s="5" t="s">
        <v>1493</v>
      </c>
      <c r="D552" s="5" t="str">
        <f t="shared" si="16"/>
        <v>Homo sapiens hERG(M1-S1159 end, ΔP141-A350, ΔS871-R1005), No tag</v>
      </c>
      <c r="E552" s="5" t="s">
        <v>1494</v>
      </c>
      <c r="F552" s="5" t="s">
        <v>1495</v>
      </c>
      <c r="G552" s="5" t="s">
        <v>12</v>
      </c>
      <c r="H552" s="5" t="s">
        <v>19</v>
      </c>
      <c r="I552" s="5" t="s">
        <v>33</v>
      </c>
      <c r="J552" s="5" t="s">
        <v>1496</v>
      </c>
    </row>
    <row r="553" spans="1:10" ht="25.1" customHeight="1" x14ac:dyDescent="0.5">
      <c r="A553" s="3">
        <f t="shared" si="17"/>
        <v>293</v>
      </c>
      <c r="B553" s="5" t="s">
        <v>1483</v>
      </c>
      <c r="C553" s="5" t="s">
        <v>1497</v>
      </c>
      <c r="D553" s="5" t="str">
        <f t="shared" si="16"/>
        <v>Homo sapiens TRPV3(K2-V790 end), Flag</v>
      </c>
      <c r="E553" s="5" t="s">
        <v>1498</v>
      </c>
      <c r="F553" s="5" t="s">
        <v>1499</v>
      </c>
      <c r="G553" s="5" t="s">
        <v>12</v>
      </c>
      <c r="H553" s="5" t="s">
        <v>19</v>
      </c>
      <c r="I553" s="5" t="s">
        <v>64</v>
      </c>
      <c r="J553" s="5" t="s">
        <v>1500</v>
      </c>
    </row>
    <row r="554" spans="1:10" ht="25.1" customHeight="1" x14ac:dyDescent="0.5">
      <c r="A554" s="3">
        <f t="shared" si="17"/>
        <v>294</v>
      </c>
      <c r="B554" s="4" t="s">
        <v>1501</v>
      </c>
      <c r="C554" s="4" t="s">
        <v>1502</v>
      </c>
      <c r="D554" s="5" t="str">
        <f t="shared" si="16"/>
        <v>Homo sapiens ABL(L2-R1130), No tag</v>
      </c>
      <c r="E554" s="4" t="s">
        <v>1503</v>
      </c>
      <c r="F554" s="4" t="s">
        <v>1504</v>
      </c>
      <c r="G554" s="4" t="s">
        <v>12</v>
      </c>
      <c r="H554" s="4" t="s">
        <v>13</v>
      </c>
      <c r="I554" s="4" t="s">
        <v>33</v>
      </c>
      <c r="J554" s="4" t="s">
        <v>1505</v>
      </c>
    </row>
    <row r="555" spans="1:10" ht="25.1" customHeight="1" x14ac:dyDescent="0.5">
      <c r="A555" s="3">
        <f t="shared" si="17"/>
        <v>294</v>
      </c>
      <c r="B555" s="4" t="s">
        <v>1501</v>
      </c>
      <c r="C555" s="4" t="s">
        <v>1506</v>
      </c>
      <c r="D555" s="5" t="str">
        <f t="shared" si="16"/>
        <v>Homo sapiens ABL(L2-R1130), GST</v>
      </c>
      <c r="E555" s="4" t="s">
        <v>1503</v>
      </c>
      <c r="F555" s="4" t="s">
        <v>1504</v>
      </c>
      <c r="G555" s="4" t="s">
        <v>12</v>
      </c>
      <c r="H555" s="4" t="s">
        <v>13</v>
      </c>
      <c r="I555" s="4" t="s">
        <v>398</v>
      </c>
      <c r="J555" s="4" t="s">
        <v>1505</v>
      </c>
    </row>
    <row r="556" spans="1:10" ht="25.1" customHeight="1" x14ac:dyDescent="0.5">
      <c r="A556" s="3">
        <f t="shared" si="17"/>
        <v>295</v>
      </c>
      <c r="B556" s="4" t="s">
        <v>1501</v>
      </c>
      <c r="C556" s="4" t="s">
        <v>1507</v>
      </c>
      <c r="D556" s="5" t="str">
        <f t="shared" si="16"/>
        <v>Homo sapiens ACK(G110-W476), No tag</v>
      </c>
      <c r="E556" s="4" t="s">
        <v>1508</v>
      </c>
      <c r="F556" s="4" t="s">
        <v>1509</v>
      </c>
      <c r="G556" s="4" t="s">
        <v>12</v>
      </c>
      <c r="H556" s="4" t="s">
        <v>13</v>
      </c>
      <c r="I556" s="4" t="s">
        <v>33</v>
      </c>
      <c r="J556" s="4" t="s">
        <v>1510</v>
      </c>
    </row>
    <row r="557" spans="1:10" ht="25.1" customHeight="1" x14ac:dyDescent="0.5">
      <c r="A557" s="3">
        <f t="shared" si="17"/>
        <v>296</v>
      </c>
      <c r="B557" s="5" t="s">
        <v>1501</v>
      </c>
      <c r="C557" s="5" t="s">
        <v>1511</v>
      </c>
      <c r="D557" s="5" t="str">
        <f t="shared" si="16"/>
        <v>Homo sapiens ACK(TNK2)(G110-W476), GST</v>
      </c>
      <c r="E557" s="5" t="s">
        <v>1512</v>
      </c>
      <c r="F557" s="5" t="s">
        <v>1509</v>
      </c>
      <c r="G557" s="5" t="s">
        <v>12</v>
      </c>
      <c r="H557" s="5" t="s">
        <v>13</v>
      </c>
      <c r="I557" s="5" t="s">
        <v>398</v>
      </c>
      <c r="J557" s="5" t="s">
        <v>1510</v>
      </c>
    </row>
    <row r="558" spans="1:10" ht="25.1" customHeight="1" x14ac:dyDescent="0.5">
      <c r="A558" s="3">
        <f t="shared" si="17"/>
        <v>297</v>
      </c>
      <c r="B558" s="4" t="s">
        <v>1501</v>
      </c>
      <c r="C558" s="4" t="s">
        <v>1513</v>
      </c>
      <c r="D558" s="5" t="str">
        <f t="shared" si="16"/>
        <v>Homo sapiens ACVR1(T172-C509), No tag</v>
      </c>
      <c r="E558" s="4" t="s">
        <v>1514</v>
      </c>
      <c r="F558" s="4" t="s">
        <v>1515</v>
      </c>
      <c r="G558" s="4" t="s">
        <v>12</v>
      </c>
      <c r="H558" s="4" t="s">
        <v>13</v>
      </c>
      <c r="I558" s="4" t="s">
        <v>33</v>
      </c>
      <c r="J558" s="4" t="s">
        <v>1516</v>
      </c>
    </row>
    <row r="559" spans="1:10" ht="25.1" customHeight="1" x14ac:dyDescent="0.5">
      <c r="A559" s="3">
        <f t="shared" si="17"/>
        <v>297</v>
      </c>
      <c r="B559" s="4" t="s">
        <v>1501</v>
      </c>
      <c r="C559" s="4" t="s">
        <v>1517</v>
      </c>
      <c r="D559" s="5" t="str">
        <f t="shared" si="16"/>
        <v>Homo sapiens ACVR1(T172-C509), His</v>
      </c>
      <c r="E559" s="4" t="s">
        <v>1514</v>
      </c>
      <c r="F559" s="4" t="s">
        <v>1515</v>
      </c>
      <c r="G559" s="4" t="s">
        <v>12</v>
      </c>
      <c r="H559" s="4" t="s">
        <v>13</v>
      </c>
      <c r="I559" s="4" t="s">
        <v>74</v>
      </c>
      <c r="J559" s="4" t="s">
        <v>1516</v>
      </c>
    </row>
    <row r="560" spans="1:10" ht="25.1" customHeight="1" x14ac:dyDescent="0.5">
      <c r="A560" s="3">
        <f t="shared" si="17"/>
        <v>298</v>
      </c>
      <c r="B560" s="4" t="s">
        <v>1501</v>
      </c>
      <c r="C560" s="4" t="s">
        <v>1518</v>
      </c>
      <c r="D560" s="5" t="str">
        <f t="shared" si="16"/>
        <v>Homo sapiens ACVR2A(P191-N487), No tag</v>
      </c>
      <c r="E560" s="4" t="s">
        <v>1519</v>
      </c>
      <c r="F560" s="4" t="s">
        <v>1520</v>
      </c>
      <c r="G560" s="4" t="s">
        <v>12</v>
      </c>
      <c r="H560" s="4" t="s">
        <v>13</v>
      </c>
      <c r="I560" s="4" t="s">
        <v>33</v>
      </c>
      <c r="J560" s="4" t="s">
        <v>1521</v>
      </c>
    </row>
    <row r="561" spans="1:10" ht="25.1" customHeight="1" x14ac:dyDescent="0.5">
      <c r="A561" s="3">
        <f t="shared" si="17"/>
        <v>298</v>
      </c>
      <c r="B561" s="4" t="s">
        <v>1501</v>
      </c>
      <c r="C561" s="4" t="s">
        <v>1522</v>
      </c>
      <c r="D561" s="5" t="str">
        <f t="shared" si="16"/>
        <v>Homo sapiens ACVR2A(P191-N487), His</v>
      </c>
      <c r="E561" s="4" t="s">
        <v>1519</v>
      </c>
      <c r="F561" s="4" t="s">
        <v>1520</v>
      </c>
      <c r="G561" s="4" t="s">
        <v>12</v>
      </c>
      <c r="H561" s="4" t="s">
        <v>13</v>
      </c>
      <c r="I561" s="4" t="s">
        <v>74</v>
      </c>
      <c r="J561" s="4" t="s">
        <v>1521</v>
      </c>
    </row>
    <row r="562" spans="1:10" ht="25.1" customHeight="1" x14ac:dyDescent="0.5">
      <c r="A562" s="3">
        <f t="shared" si="17"/>
        <v>299</v>
      </c>
      <c r="B562" s="4" t="s">
        <v>1501</v>
      </c>
      <c r="C562" s="4" t="s">
        <v>1523</v>
      </c>
      <c r="D562" s="5" t="str">
        <f t="shared" si="16"/>
        <v>Homo sapiens ACVR2B(L190-N486), No tag</v>
      </c>
      <c r="E562" s="4" t="s">
        <v>1524</v>
      </c>
      <c r="F562" s="4" t="s">
        <v>1525</v>
      </c>
      <c r="G562" s="4" t="s">
        <v>12</v>
      </c>
      <c r="H562" s="4" t="s">
        <v>13</v>
      </c>
      <c r="I562" s="4" t="s">
        <v>33</v>
      </c>
      <c r="J562" s="4" t="s">
        <v>1526</v>
      </c>
    </row>
    <row r="563" spans="1:10" ht="25.1" customHeight="1" x14ac:dyDescent="0.5">
      <c r="A563" s="3">
        <f t="shared" si="17"/>
        <v>299</v>
      </c>
      <c r="B563" s="4" t="s">
        <v>1501</v>
      </c>
      <c r="C563" s="4" t="s">
        <v>1527</v>
      </c>
      <c r="D563" s="5" t="str">
        <f t="shared" si="16"/>
        <v>Homo sapiens ACVR2B(L190-N486), His</v>
      </c>
      <c r="E563" s="4" t="s">
        <v>1524</v>
      </c>
      <c r="F563" s="4" t="s">
        <v>1525</v>
      </c>
      <c r="G563" s="4" t="s">
        <v>12</v>
      </c>
      <c r="H563" s="4" t="s">
        <v>13</v>
      </c>
      <c r="I563" s="4" t="s">
        <v>74</v>
      </c>
      <c r="J563" s="4" t="s">
        <v>1526</v>
      </c>
    </row>
    <row r="564" spans="1:10" ht="25.1" customHeight="1" x14ac:dyDescent="0.5">
      <c r="A564" s="3">
        <f t="shared" si="17"/>
        <v>300</v>
      </c>
      <c r="B564" s="4" t="s">
        <v>1501</v>
      </c>
      <c r="C564" s="4" t="s">
        <v>1528</v>
      </c>
      <c r="D564" s="5" t="str">
        <f t="shared" si="16"/>
        <v>Homo sapiens AKT1(M1-A480), No tag</v>
      </c>
      <c r="E564" s="4" t="s">
        <v>1529</v>
      </c>
      <c r="F564" s="4" t="s">
        <v>1530</v>
      </c>
      <c r="G564" s="4" t="s">
        <v>12</v>
      </c>
      <c r="H564" s="4" t="s">
        <v>13</v>
      </c>
      <c r="I564" s="4" t="s">
        <v>33</v>
      </c>
      <c r="J564" s="4" t="s">
        <v>1531</v>
      </c>
    </row>
    <row r="565" spans="1:10" ht="25.1" customHeight="1" x14ac:dyDescent="0.5">
      <c r="A565" s="3">
        <f t="shared" si="17"/>
        <v>300</v>
      </c>
      <c r="B565" s="5" t="s">
        <v>1501</v>
      </c>
      <c r="C565" s="5" t="s">
        <v>1532</v>
      </c>
      <c r="D565" s="5" t="str">
        <f t="shared" si="16"/>
        <v>Homo sapiens AKT1(S2-A480), GST</v>
      </c>
      <c r="E565" s="5" t="s">
        <v>1529</v>
      </c>
      <c r="F565" s="5" t="s">
        <v>1530</v>
      </c>
      <c r="G565" s="5" t="s">
        <v>12</v>
      </c>
      <c r="H565" s="5" t="s">
        <v>13</v>
      </c>
      <c r="I565" s="5" t="s">
        <v>398</v>
      </c>
      <c r="J565" s="5" t="s">
        <v>1533</v>
      </c>
    </row>
    <row r="566" spans="1:10" ht="25.1" customHeight="1" x14ac:dyDescent="0.5">
      <c r="A566" s="3">
        <f t="shared" si="17"/>
        <v>301</v>
      </c>
      <c r="B566" s="4" t="s">
        <v>1501</v>
      </c>
      <c r="C566" s="4" t="s">
        <v>1534</v>
      </c>
      <c r="D566" s="5" t="str">
        <f t="shared" si="16"/>
        <v>Homo sapiens AKT2(N2-E481), No tag</v>
      </c>
      <c r="E566" s="4" t="s">
        <v>1535</v>
      </c>
      <c r="F566" s="4" t="s">
        <v>1536</v>
      </c>
      <c r="G566" s="4" t="s">
        <v>12</v>
      </c>
      <c r="H566" s="4" t="s">
        <v>13</v>
      </c>
      <c r="I566" s="4" t="s">
        <v>33</v>
      </c>
      <c r="J566" s="4" t="s">
        <v>1537</v>
      </c>
    </row>
    <row r="567" spans="1:10" ht="25.1" customHeight="1" x14ac:dyDescent="0.5">
      <c r="A567" s="3">
        <f t="shared" si="17"/>
        <v>301</v>
      </c>
      <c r="B567" s="4" t="s">
        <v>1501</v>
      </c>
      <c r="C567" s="4" t="s">
        <v>1538</v>
      </c>
      <c r="D567" s="5" t="str">
        <f t="shared" si="16"/>
        <v>Homo sapiens AKT2(N2-E481), GST</v>
      </c>
      <c r="E567" s="4" t="s">
        <v>1535</v>
      </c>
      <c r="F567" s="4" t="s">
        <v>1536</v>
      </c>
      <c r="G567" s="4" t="s">
        <v>12</v>
      </c>
      <c r="H567" s="4" t="s">
        <v>13</v>
      </c>
      <c r="I567" s="4" t="s">
        <v>398</v>
      </c>
      <c r="J567" s="4" t="s">
        <v>1537</v>
      </c>
    </row>
    <row r="568" spans="1:10" ht="25.1" customHeight="1" x14ac:dyDescent="0.5">
      <c r="A568" s="3">
        <f t="shared" si="17"/>
        <v>302</v>
      </c>
      <c r="B568" s="4" t="s">
        <v>1501</v>
      </c>
      <c r="C568" s="4" t="s">
        <v>1539</v>
      </c>
      <c r="D568" s="5" t="str">
        <f t="shared" si="16"/>
        <v>Homo sapiens AKT3(S2-E479), No tag</v>
      </c>
      <c r="E568" s="4" t="s">
        <v>1540</v>
      </c>
      <c r="F568" s="4" t="s">
        <v>1541</v>
      </c>
      <c r="G568" s="4" t="s">
        <v>12</v>
      </c>
      <c r="H568" s="4" t="s">
        <v>13</v>
      </c>
      <c r="I568" s="4" t="s">
        <v>33</v>
      </c>
      <c r="J568" s="4" t="s">
        <v>1542</v>
      </c>
    </row>
    <row r="569" spans="1:10" ht="25.1" customHeight="1" x14ac:dyDescent="0.5">
      <c r="A569" s="3">
        <f t="shared" si="17"/>
        <v>302</v>
      </c>
      <c r="B569" s="5" t="s">
        <v>1501</v>
      </c>
      <c r="C569" s="5" t="s">
        <v>1543</v>
      </c>
      <c r="D569" s="5" t="str">
        <f t="shared" si="16"/>
        <v>Homo sapiens AKT3(S2-E479), GST</v>
      </c>
      <c r="E569" s="5" t="s">
        <v>1540</v>
      </c>
      <c r="F569" s="5" t="s">
        <v>1541</v>
      </c>
      <c r="G569" s="5" t="s">
        <v>12</v>
      </c>
      <c r="H569" s="5" t="s">
        <v>13</v>
      </c>
      <c r="I569" s="5" t="s">
        <v>398</v>
      </c>
      <c r="J569" s="5" t="s">
        <v>1542</v>
      </c>
    </row>
    <row r="570" spans="1:10" ht="25.1" customHeight="1" x14ac:dyDescent="0.5">
      <c r="A570" s="3">
        <f t="shared" si="17"/>
        <v>303</v>
      </c>
      <c r="B570" s="4" t="s">
        <v>1501</v>
      </c>
      <c r="C570" s="4" t="s">
        <v>1544</v>
      </c>
      <c r="D570" s="5" t="str">
        <f t="shared" si="16"/>
        <v>Homo sapiens ALK4(N150-I505), No tag</v>
      </c>
      <c r="E570" s="4" t="s">
        <v>1545</v>
      </c>
      <c r="F570" s="4" t="s">
        <v>1546</v>
      </c>
      <c r="G570" s="4" t="s">
        <v>12</v>
      </c>
      <c r="H570" s="4" t="s">
        <v>13</v>
      </c>
      <c r="I570" s="4" t="s">
        <v>33</v>
      </c>
      <c r="J570" s="4" t="s">
        <v>1547</v>
      </c>
    </row>
    <row r="571" spans="1:10" ht="25.1" customHeight="1" x14ac:dyDescent="0.5">
      <c r="A571" s="3">
        <f t="shared" si="17"/>
        <v>303</v>
      </c>
      <c r="B571" s="4" t="s">
        <v>1501</v>
      </c>
      <c r="C571" s="4" t="s">
        <v>1548</v>
      </c>
      <c r="D571" s="5" t="str">
        <f t="shared" si="16"/>
        <v>Homo sapiens ALK4(N150-I505), His</v>
      </c>
      <c r="E571" s="4" t="s">
        <v>1545</v>
      </c>
      <c r="F571" s="4" t="s">
        <v>1546</v>
      </c>
      <c r="G571" s="4" t="s">
        <v>12</v>
      </c>
      <c r="H571" s="4" t="s">
        <v>13</v>
      </c>
      <c r="I571" s="4" t="s">
        <v>74</v>
      </c>
      <c r="J571" s="4" t="s">
        <v>1547</v>
      </c>
    </row>
    <row r="572" spans="1:10" ht="25.1" customHeight="1" x14ac:dyDescent="0.5">
      <c r="A572" s="3">
        <f t="shared" si="17"/>
        <v>304</v>
      </c>
      <c r="B572" s="4" t="s">
        <v>1501</v>
      </c>
      <c r="C572" s="4" t="s">
        <v>1549</v>
      </c>
      <c r="D572" s="5" t="str">
        <f t="shared" si="16"/>
        <v>Homo sapiens AMP Kinase β2(G2-I272), No tag</v>
      </c>
      <c r="E572" s="4" t="s">
        <v>1550</v>
      </c>
      <c r="F572" s="4" t="s">
        <v>1551</v>
      </c>
      <c r="G572" s="4" t="s">
        <v>12</v>
      </c>
      <c r="H572" s="8" t="s">
        <v>71</v>
      </c>
      <c r="I572" s="4" t="s">
        <v>33</v>
      </c>
      <c r="J572" s="4" t="s">
        <v>1552</v>
      </c>
    </row>
    <row r="573" spans="1:10" ht="25.1" customHeight="1" x14ac:dyDescent="0.5">
      <c r="A573" s="3">
        <f t="shared" si="17"/>
        <v>304</v>
      </c>
      <c r="B573" s="4" t="s">
        <v>1501</v>
      </c>
      <c r="C573" s="4" t="s">
        <v>1553</v>
      </c>
      <c r="D573" s="5" t="str">
        <f t="shared" si="16"/>
        <v>Homo sapiens AMP Kinase β2(G2-I272), His</v>
      </c>
      <c r="E573" s="4" t="s">
        <v>1550</v>
      </c>
      <c r="F573" s="4" t="s">
        <v>1551</v>
      </c>
      <c r="G573" s="4" t="s">
        <v>12</v>
      </c>
      <c r="H573" s="8" t="s">
        <v>71</v>
      </c>
      <c r="I573" s="4" t="s">
        <v>74</v>
      </c>
      <c r="J573" s="4" t="s">
        <v>1552</v>
      </c>
    </row>
    <row r="574" spans="1:10" ht="25.1" customHeight="1" x14ac:dyDescent="0.5">
      <c r="A574" s="3">
        <f t="shared" si="17"/>
        <v>305</v>
      </c>
      <c r="B574" s="4" t="s">
        <v>1501</v>
      </c>
      <c r="C574" s="4" t="s">
        <v>1554</v>
      </c>
      <c r="D574" s="5" t="str">
        <f t="shared" si="16"/>
        <v>Homo sapiens AMPKα2/β1/γ2(G2-I270), No tag</v>
      </c>
      <c r="E574" s="4" t="s">
        <v>1555</v>
      </c>
      <c r="F574" s="4" t="s">
        <v>1556</v>
      </c>
      <c r="G574" s="4" t="s">
        <v>12</v>
      </c>
      <c r="H574" s="4" t="s">
        <v>13</v>
      </c>
      <c r="I574" s="4" t="s">
        <v>33</v>
      </c>
      <c r="J574" s="4" t="s">
        <v>1557</v>
      </c>
    </row>
    <row r="575" spans="1:10" ht="25.1" customHeight="1" x14ac:dyDescent="0.5">
      <c r="A575" s="3">
        <f t="shared" si="17"/>
        <v>305</v>
      </c>
      <c r="B575" s="4" t="s">
        <v>1501</v>
      </c>
      <c r="C575" s="4" t="s">
        <v>1558</v>
      </c>
      <c r="D575" s="5" t="str">
        <f t="shared" si="16"/>
        <v>Homo sapiens AMPKα2/β1/γ2(G2-I270), GST</v>
      </c>
      <c r="E575" s="4" t="s">
        <v>1555</v>
      </c>
      <c r="F575" s="4" t="s">
        <v>1556</v>
      </c>
      <c r="G575" s="4" t="s">
        <v>12</v>
      </c>
      <c r="H575" s="4" t="s">
        <v>13</v>
      </c>
      <c r="I575" s="4" t="s">
        <v>398</v>
      </c>
      <c r="J575" s="4" t="s">
        <v>1557</v>
      </c>
    </row>
    <row r="576" spans="1:10" ht="25.1" customHeight="1" x14ac:dyDescent="0.5">
      <c r="A576" s="3">
        <f t="shared" si="17"/>
        <v>306</v>
      </c>
      <c r="B576" s="4" t="s">
        <v>1501</v>
      </c>
      <c r="C576" s="4" t="s">
        <v>1559</v>
      </c>
      <c r="D576" s="5" t="str">
        <f t="shared" si="16"/>
        <v>Homo sapiens ASK1(M649-K946), His</v>
      </c>
      <c r="E576" s="4" t="s">
        <v>1560</v>
      </c>
      <c r="F576" s="4" t="s">
        <v>1561</v>
      </c>
      <c r="G576" s="4" t="s">
        <v>12</v>
      </c>
      <c r="H576" s="8" t="s">
        <v>71</v>
      </c>
      <c r="I576" s="4" t="s">
        <v>74</v>
      </c>
      <c r="J576" s="4" t="s">
        <v>1562</v>
      </c>
    </row>
    <row r="577" spans="1:10" ht="25.1" customHeight="1" x14ac:dyDescent="0.5">
      <c r="A577" s="3">
        <f t="shared" si="17"/>
        <v>306</v>
      </c>
      <c r="B577" s="4" t="s">
        <v>1501</v>
      </c>
      <c r="C577" s="4" t="s">
        <v>1563</v>
      </c>
      <c r="D577" s="5" t="str">
        <f t="shared" si="16"/>
        <v>Homo sapiens ASK1(M649-K946), GST/His</v>
      </c>
      <c r="E577" s="4" t="s">
        <v>1560</v>
      </c>
      <c r="F577" s="4" t="s">
        <v>1561</v>
      </c>
      <c r="G577" s="4" t="s">
        <v>12</v>
      </c>
      <c r="H577" s="8" t="s">
        <v>71</v>
      </c>
      <c r="I577" s="4" t="s">
        <v>88</v>
      </c>
      <c r="J577" s="4" t="s">
        <v>1562</v>
      </c>
    </row>
    <row r="578" spans="1:10" ht="25.1" customHeight="1" x14ac:dyDescent="0.5">
      <c r="A578" s="3">
        <f t="shared" si="17"/>
        <v>307</v>
      </c>
      <c r="B578" s="4" t="s">
        <v>1501</v>
      </c>
      <c r="C578" s="4" t="s">
        <v>1564</v>
      </c>
      <c r="D578" s="5" t="str">
        <f t="shared" ref="D578:D641" si="18">G578&amp;" "&amp;E578&amp;"("&amp;J578&amp;")"&amp;", "&amp;I578</f>
        <v>Homo sapiens AURA(D2-S403), No tag</v>
      </c>
      <c r="E578" s="4" t="s">
        <v>1565</v>
      </c>
      <c r="F578" s="4" t="s">
        <v>1566</v>
      </c>
      <c r="G578" s="4" t="s">
        <v>12</v>
      </c>
      <c r="H578" s="4" t="s">
        <v>13</v>
      </c>
      <c r="I578" s="4" t="s">
        <v>33</v>
      </c>
      <c r="J578" s="4" t="s">
        <v>1567</v>
      </c>
    </row>
    <row r="579" spans="1:10" ht="25.1" customHeight="1" x14ac:dyDescent="0.5">
      <c r="A579" s="3">
        <f t="shared" ref="A579:A642" si="19">SUM(E579&lt;&gt;E578,A578)</f>
        <v>308</v>
      </c>
      <c r="B579" s="4" t="s">
        <v>1501</v>
      </c>
      <c r="C579" s="4" t="s">
        <v>1568</v>
      </c>
      <c r="D579" s="5" t="str">
        <f t="shared" si="18"/>
        <v>Homo sapiens AURB(A2-A344), No tag</v>
      </c>
      <c r="E579" s="4" t="s">
        <v>1569</v>
      </c>
      <c r="F579" s="4" t="s">
        <v>1570</v>
      </c>
      <c r="G579" s="4" t="s">
        <v>12</v>
      </c>
      <c r="H579" s="4" t="s">
        <v>13</v>
      </c>
      <c r="I579" s="4" t="s">
        <v>33</v>
      </c>
      <c r="J579" s="4" t="s">
        <v>1571</v>
      </c>
    </row>
    <row r="580" spans="1:10" ht="25.1" customHeight="1" x14ac:dyDescent="0.5">
      <c r="A580" s="3">
        <f t="shared" si="19"/>
        <v>308</v>
      </c>
      <c r="B580" s="4" t="s">
        <v>1501</v>
      </c>
      <c r="C580" s="4" t="s">
        <v>1572</v>
      </c>
      <c r="D580" s="5" t="str">
        <f t="shared" si="18"/>
        <v>Homo sapiens AURB(A2-A344), GST</v>
      </c>
      <c r="E580" s="4" t="s">
        <v>1569</v>
      </c>
      <c r="F580" s="4" t="s">
        <v>1570</v>
      </c>
      <c r="G580" s="4" t="s">
        <v>12</v>
      </c>
      <c r="H580" s="4" t="s">
        <v>13</v>
      </c>
      <c r="I580" s="4" t="s">
        <v>398</v>
      </c>
      <c r="J580" s="4" t="s">
        <v>1571</v>
      </c>
    </row>
    <row r="581" spans="1:10" ht="25.1" customHeight="1" x14ac:dyDescent="0.5">
      <c r="A581" s="3">
        <f t="shared" si="19"/>
        <v>309</v>
      </c>
      <c r="B581" s="4" t="s">
        <v>1501</v>
      </c>
      <c r="C581" s="4" t="s">
        <v>1573</v>
      </c>
      <c r="D581" s="5" t="str">
        <f t="shared" si="18"/>
        <v>Homo sapiens AURC(S2-S309), No tag</v>
      </c>
      <c r="E581" s="4" t="s">
        <v>1574</v>
      </c>
      <c r="F581" s="4" t="s">
        <v>1575</v>
      </c>
      <c r="G581" s="4" t="s">
        <v>12</v>
      </c>
      <c r="H581" s="4" t="s">
        <v>13</v>
      </c>
      <c r="I581" s="4" t="s">
        <v>33</v>
      </c>
      <c r="J581" s="4" t="s">
        <v>1576</v>
      </c>
    </row>
    <row r="582" spans="1:10" ht="25.1" customHeight="1" x14ac:dyDescent="0.5">
      <c r="A582" s="3">
        <f t="shared" si="19"/>
        <v>309</v>
      </c>
      <c r="B582" s="4" t="s">
        <v>1501</v>
      </c>
      <c r="C582" s="4" t="s">
        <v>1577</v>
      </c>
      <c r="D582" s="5" t="str">
        <f t="shared" si="18"/>
        <v>Homo sapiens AURC(S2-S309), GST</v>
      </c>
      <c r="E582" s="4" t="s">
        <v>1574</v>
      </c>
      <c r="F582" s="4" t="s">
        <v>1575</v>
      </c>
      <c r="G582" s="4" t="s">
        <v>12</v>
      </c>
      <c r="H582" s="4" t="s">
        <v>13</v>
      </c>
      <c r="I582" s="4" t="s">
        <v>398</v>
      </c>
      <c r="J582" s="4" t="s">
        <v>1576</v>
      </c>
    </row>
    <row r="583" spans="1:10" ht="25.1" customHeight="1" x14ac:dyDescent="0.5">
      <c r="A583" s="3">
        <f t="shared" si="19"/>
        <v>310</v>
      </c>
      <c r="B583" s="5" t="s">
        <v>1501</v>
      </c>
      <c r="C583" s="5" t="s">
        <v>1578</v>
      </c>
      <c r="D583" s="5" t="str">
        <f t="shared" si="18"/>
        <v>Homo sapiens AURKA(D2-S403), GST</v>
      </c>
      <c r="E583" s="5" t="s">
        <v>1579</v>
      </c>
      <c r="F583" s="5" t="s">
        <v>1566</v>
      </c>
      <c r="G583" s="5" t="s">
        <v>12</v>
      </c>
      <c r="H583" s="5" t="s">
        <v>13</v>
      </c>
      <c r="I583" s="5" t="s">
        <v>398</v>
      </c>
      <c r="J583" s="5" t="s">
        <v>1567</v>
      </c>
    </row>
    <row r="584" spans="1:10" ht="25.1" customHeight="1" x14ac:dyDescent="0.5">
      <c r="A584" s="3">
        <f t="shared" si="19"/>
        <v>311</v>
      </c>
      <c r="B584" s="4" t="s">
        <v>1501</v>
      </c>
      <c r="C584" s="4" t="s">
        <v>1580</v>
      </c>
      <c r="D584" s="5" t="str">
        <f t="shared" si="18"/>
        <v>Homo sapiens Blk(G2-P505), No tag</v>
      </c>
      <c r="E584" s="4" t="s">
        <v>1581</v>
      </c>
      <c r="F584" s="4" t="s">
        <v>1582</v>
      </c>
      <c r="G584" s="4" t="s">
        <v>12</v>
      </c>
      <c r="H584" s="4" t="s">
        <v>13</v>
      </c>
      <c r="I584" s="4" t="s">
        <v>33</v>
      </c>
      <c r="J584" s="4" t="s">
        <v>1583</v>
      </c>
    </row>
    <row r="585" spans="1:10" ht="25.1" customHeight="1" x14ac:dyDescent="0.5">
      <c r="A585" s="3">
        <f t="shared" si="19"/>
        <v>311</v>
      </c>
      <c r="B585" s="5" t="s">
        <v>1501</v>
      </c>
      <c r="C585" s="5" t="s">
        <v>1584</v>
      </c>
      <c r="D585" s="5" t="str">
        <f t="shared" si="18"/>
        <v>Homo sapiens BLK(G2-P505), GST</v>
      </c>
      <c r="E585" s="5" t="s">
        <v>1585</v>
      </c>
      <c r="F585" s="5" t="s">
        <v>1582</v>
      </c>
      <c r="G585" s="5" t="s">
        <v>12</v>
      </c>
      <c r="H585" s="5" t="s">
        <v>13</v>
      </c>
      <c r="I585" s="5" t="s">
        <v>398</v>
      </c>
      <c r="J585" s="5" t="s">
        <v>1583</v>
      </c>
    </row>
    <row r="586" spans="1:10" ht="25.1" customHeight="1" x14ac:dyDescent="0.5">
      <c r="A586" s="3">
        <f t="shared" si="19"/>
        <v>312</v>
      </c>
      <c r="B586" s="4" t="s">
        <v>1501</v>
      </c>
      <c r="C586" s="4" t="s">
        <v>1586</v>
      </c>
      <c r="D586" s="5" t="str">
        <f t="shared" si="18"/>
        <v>Homo sapiens BMPR1A(M1-I532), No tag</v>
      </c>
      <c r="E586" s="4" t="s">
        <v>1587</v>
      </c>
      <c r="F586" s="4" t="s">
        <v>1588</v>
      </c>
      <c r="G586" s="4" t="s">
        <v>12</v>
      </c>
      <c r="H586" s="4" t="s">
        <v>13</v>
      </c>
      <c r="I586" s="4" t="s">
        <v>33</v>
      </c>
      <c r="J586" s="4" t="s">
        <v>1589</v>
      </c>
    </row>
    <row r="587" spans="1:10" ht="25.1" customHeight="1" x14ac:dyDescent="0.5">
      <c r="A587" s="3">
        <f t="shared" si="19"/>
        <v>312</v>
      </c>
      <c r="B587" s="4" t="s">
        <v>1501</v>
      </c>
      <c r="C587" s="4" t="s">
        <v>1590</v>
      </c>
      <c r="D587" s="5" t="str">
        <f t="shared" si="18"/>
        <v>Homo sapiens BMPR1A(M1-I532), GST</v>
      </c>
      <c r="E587" s="4" t="s">
        <v>1587</v>
      </c>
      <c r="F587" s="4" t="s">
        <v>1588</v>
      </c>
      <c r="G587" s="4" t="s">
        <v>12</v>
      </c>
      <c r="H587" s="4" t="s">
        <v>13</v>
      </c>
      <c r="I587" s="4" t="s">
        <v>398</v>
      </c>
      <c r="J587" s="4" t="s">
        <v>1589</v>
      </c>
    </row>
    <row r="588" spans="1:10" ht="25.1" customHeight="1" x14ac:dyDescent="0.5">
      <c r="A588" s="3">
        <f t="shared" si="19"/>
        <v>313</v>
      </c>
      <c r="B588" s="4" t="s">
        <v>1501</v>
      </c>
      <c r="C588" s="4" t="s">
        <v>1591</v>
      </c>
      <c r="D588" s="5" t="str">
        <f t="shared" si="18"/>
        <v>Homo sapiens BMX(E411-H675), No tag</v>
      </c>
      <c r="E588" s="4" t="s">
        <v>1592</v>
      </c>
      <c r="F588" s="4" t="s">
        <v>1593</v>
      </c>
      <c r="G588" s="4" t="s">
        <v>12</v>
      </c>
      <c r="H588" s="4" t="s">
        <v>13</v>
      </c>
      <c r="I588" s="4" t="s">
        <v>33</v>
      </c>
      <c r="J588" s="4" t="s">
        <v>1594</v>
      </c>
    </row>
    <row r="589" spans="1:10" ht="25.1" customHeight="1" x14ac:dyDescent="0.5">
      <c r="A589" s="3">
        <f t="shared" si="19"/>
        <v>313</v>
      </c>
      <c r="B589" s="4" t="s">
        <v>1501</v>
      </c>
      <c r="C589" s="4" t="s">
        <v>1595</v>
      </c>
      <c r="D589" s="5" t="str">
        <f t="shared" si="18"/>
        <v>Homo sapiens BMX(E411-H675), His</v>
      </c>
      <c r="E589" s="4" t="s">
        <v>1592</v>
      </c>
      <c r="F589" s="4" t="s">
        <v>1593</v>
      </c>
      <c r="G589" s="4" t="s">
        <v>12</v>
      </c>
      <c r="H589" s="4" t="s">
        <v>13</v>
      </c>
      <c r="I589" s="4" t="s">
        <v>74</v>
      </c>
      <c r="J589" s="4" t="s">
        <v>1594</v>
      </c>
    </row>
    <row r="590" spans="1:10" ht="25.1" customHeight="1" x14ac:dyDescent="0.5">
      <c r="A590" s="3">
        <f t="shared" si="19"/>
        <v>314</v>
      </c>
      <c r="B590" s="4" t="s">
        <v>1501</v>
      </c>
      <c r="C590" s="4" t="s">
        <v>1596</v>
      </c>
      <c r="D590" s="5" t="str">
        <f t="shared" si="18"/>
        <v>Homo sapiens BRD4(S42-E168), No tag</v>
      </c>
      <c r="E590" s="4" t="s">
        <v>1597</v>
      </c>
      <c r="F590" s="4" t="s">
        <v>1598</v>
      </c>
      <c r="G590" s="4" t="s">
        <v>12</v>
      </c>
      <c r="H590" s="8" t="s">
        <v>71</v>
      </c>
      <c r="I590" s="4" t="s">
        <v>33</v>
      </c>
      <c r="J590" s="4" t="s">
        <v>1599</v>
      </c>
    </row>
    <row r="591" spans="1:10" ht="25.1" customHeight="1" x14ac:dyDescent="0.5">
      <c r="A591" s="3">
        <f t="shared" si="19"/>
        <v>314</v>
      </c>
      <c r="B591" s="4" t="s">
        <v>1501</v>
      </c>
      <c r="C591" s="4" t="s">
        <v>1600</v>
      </c>
      <c r="D591" s="5" t="str">
        <f t="shared" si="18"/>
        <v>Homo sapiens BRD4(S42-E168), His</v>
      </c>
      <c r="E591" s="4" t="s">
        <v>1597</v>
      </c>
      <c r="F591" s="4" t="s">
        <v>1598</v>
      </c>
      <c r="G591" s="4" t="s">
        <v>12</v>
      </c>
      <c r="H591" s="8" t="s">
        <v>71</v>
      </c>
      <c r="I591" s="4" t="s">
        <v>74</v>
      </c>
      <c r="J591" s="4" t="s">
        <v>1599</v>
      </c>
    </row>
    <row r="592" spans="1:10" ht="25.1" customHeight="1" x14ac:dyDescent="0.5">
      <c r="A592" s="3">
        <f t="shared" si="19"/>
        <v>314</v>
      </c>
      <c r="B592" s="5" t="s">
        <v>1501</v>
      </c>
      <c r="C592" s="5" t="s">
        <v>1601</v>
      </c>
      <c r="D592" s="5" t="str">
        <f t="shared" si="18"/>
        <v>Homo sapiens BRD4(E49-E460), No tag</v>
      </c>
      <c r="E592" s="5" t="s">
        <v>1597</v>
      </c>
      <c r="F592" s="5" t="s">
        <v>1598</v>
      </c>
      <c r="G592" s="5" t="s">
        <v>12</v>
      </c>
      <c r="H592" s="9" t="s">
        <v>71</v>
      </c>
      <c r="I592" s="5" t="s">
        <v>33</v>
      </c>
      <c r="J592" s="5" t="s">
        <v>1602</v>
      </c>
    </row>
    <row r="593" spans="1:10" ht="25.1" customHeight="1" x14ac:dyDescent="0.5">
      <c r="A593" s="3">
        <f t="shared" si="19"/>
        <v>314</v>
      </c>
      <c r="B593" s="5" t="s">
        <v>1501</v>
      </c>
      <c r="C593" s="5" t="s">
        <v>1603</v>
      </c>
      <c r="D593" s="5" t="str">
        <f t="shared" si="18"/>
        <v>Homo sapiens BRD4(E49-E460), Biotinylated</v>
      </c>
      <c r="E593" s="5" t="s">
        <v>1597</v>
      </c>
      <c r="F593" s="5" t="s">
        <v>1598</v>
      </c>
      <c r="G593" s="5" t="s">
        <v>12</v>
      </c>
      <c r="H593" s="9" t="s">
        <v>71</v>
      </c>
      <c r="I593" s="5" t="s">
        <v>1175</v>
      </c>
      <c r="J593" s="5" t="s">
        <v>1602</v>
      </c>
    </row>
    <row r="594" spans="1:10" ht="25.1" customHeight="1" x14ac:dyDescent="0.5">
      <c r="A594" s="3">
        <f t="shared" si="19"/>
        <v>315</v>
      </c>
      <c r="B594" s="4" t="s">
        <v>1501</v>
      </c>
      <c r="C594" s="4" t="s">
        <v>1604</v>
      </c>
      <c r="D594" s="5" t="str">
        <f t="shared" si="18"/>
        <v>Homo sapiens BRDT(N21-E137), No tag</v>
      </c>
      <c r="E594" s="4" t="s">
        <v>1605</v>
      </c>
      <c r="F594" s="4" t="s">
        <v>1606</v>
      </c>
      <c r="G594" s="4" t="s">
        <v>12</v>
      </c>
      <c r="H594" s="8" t="s">
        <v>71</v>
      </c>
      <c r="I594" s="4" t="s">
        <v>33</v>
      </c>
      <c r="J594" s="4" t="s">
        <v>1607</v>
      </c>
    </row>
    <row r="595" spans="1:10" ht="25.1" customHeight="1" x14ac:dyDescent="0.5">
      <c r="A595" s="3">
        <f t="shared" si="19"/>
        <v>315</v>
      </c>
      <c r="B595" s="4" t="s">
        <v>1501</v>
      </c>
      <c r="C595" s="4" t="s">
        <v>1608</v>
      </c>
      <c r="D595" s="5" t="str">
        <f t="shared" si="18"/>
        <v>Homo sapiens BRDT(N21-E137), His/SUMO</v>
      </c>
      <c r="E595" s="4" t="s">
        <v>1605</v>
      </c>
      <c r="F595" s="4" t="s">
        <v>1606</v>
      </c>
      <c r="G595" s="4" t="s">
        <v>12</v>
      </c>
      <c r="H595" s="8" t="s">
        <v>71</v>
      </c>
      <c r="I595" s="4" t="s">
        <v>557</v>
      </c>
      <c r="J595" s="4" t="s">
        <v>1607</v>
      </c>
    </row>
    <row r="596" spans="1:10" ht="25.1" customHeight="1" x14ac:dyDescent="0.5">
      <c r="A596" s="3">
        <f t="shared" si="19"/>
        <v>316</v>
      </c>
      <c r="B596" s="4" t="s">
        <v>1501</v>
      </c>
      <c r="C596" s="4" t="s">
        <v>1609</v>
      </c>
      <c r="D596" s="5" t="str">
        <f t="shared" si="18"/>
        <v>Homo sapiens BRSK1(S2-P778), No tag</v>
      </c>
      <c r="E596" s="4" t="s">
        <v>1610</v>
      </c>
      <c r="F596" s="4" t="s">
        <v>1611</v>
      </c>
      <c r="G596" s="4" t="s">
        <v>12</v>
      </c>
      <c r="H596" s="4" t="s">
        <v>13</v>
      </c>
      <c r="I596" s="4" t="s">
        <v>33</v>
      </c>
      <c r="J596" s="4" t="s">
        <v>1612</v>
      </c>
    </row>
    <row r="597" spans="1:10" ht="25.1" customHeight="1" x14ac:dyDescent="0.5">
      <c r="A597" s="3">
        <f t="shared" si="19"/>
        <v>316</v>
      </c>
      <c r="B597" s="5" t="s">
        <v>1501</v>
      </c>
      <c r="C597" s="5" t="s">
        <v>1613</v>
      </c>
      <c r="D597" s="5" t="str">
        <f t="shared" si="18"/>
        <v>Homo sapiens BRSK1(S2-P778 ), GST</v>
      </c>
      <c r="E597" s="5" t="s">
        <v>1610</v>
      </c>
      <c r="F597" s="5" t="s">
        <v>1611</v>
      </c>
      <c r="G597" s="5" t="s">
        <v>12</v>
      </c>
      <c r="H597" s="5" t="s">
        <v>13</v>
      </c>
      <c r="I597" s="5" t="s">
        <v>398</v>
      </c>
      <c r="J597" s="5" t="s">
        <v>1614</v>
      </c>
    </row>
    <row r="598" spans="1:10" ht="25.1" customHeight="1" x14ac:dyDescent="0.5">
      <c r="A598" s="3">
        <f t="shared" si="19"/>
        <v>317</v>
      </c>
      <c r="B598" s="4" t="s">
        <v>1501</v>
      </c>
      <c r="C598" s="4" t="s">
        <v>1615</v>
      </c>
      <c r="D598" s="5" t="str">
        <f t="shared" si="18"/>
        <v>Homo sapiens BRSK2(T2-P736), No tag</v>
      </c>
      <c r="E598" s="4" t="s">
        <v>1616</v>
      </c>
      <c r="F598" s="4" t="s">
        <v>1617</v>
      </c>
      <c r="G598" s="4" t="s">
        <v>12</v>
      </c>
      <c r="H598" s="4" t="s">
        <v>13</v>
      </c>
      <c r="I598" s="4" t="s">
        <v>33</v>
      </c>
      <c r="J598" s="4" t="s">
        <v>1618</v>
      </c>
    </row>
    <row r="599" spans="1:10" ht="25.1" customHeight="1" x14ac:dyDescent="0.5">
      <c r="A599" s="3">
        <f t="shared" si="19"/>
        <v>317</v>
      </c>
      <c r="B599" s="4" t="s">
        <v>1501</v>
      </c>
      <c r="C599" s="4" t="s">
        <v>1619</v>
      </c>
      <c r="D599" s="5" t="str">
        <f t="shared" si="18"/>
        <v>Homo sapiens BRSK2(T2-P736), GST</v>
      </c>
      <c r="E599" s="4" t="s">
        <v>1616</v>
      </c>
      <c r="F599" s="4" t="s">
        <v>1617</v>
      </c>
      <c r="G599" s="4" t="s">
        <v>12</v>
      </c>
      <c r="H599" s="4" t="s">
        <v>13</v>
      </c>
      <c r="I599" s="4" t="s">
        <v>398</v>
      </c>
      <c r="J599" s="4" t="s">
        <v>1618</v>
      </c>
    </row>
    <row r="600" spans="1:10" ht="25.1" customHeight="1" x14ac:dyDescent="0.5">
      <c r="A600" s="3">
        <f t="shared" si="19"/>
        <v>318</v>
      </c>
      <c r="B600" s="4" t="s">
        <v>1501</v>
      </c>
      <c r="C600" s="4" t="s">
        <v>1620</v>
      </c>
      <c r="D600" s="5" t="str">
        <f t="shared" si="18"/>
        <v>Homo sapiens CaMK1δ(A2-K385), No tag</v>
      </c>
      <c r="E600" s="4" t="s">
        <v>1621</v>
      </c>
      <c r="F600" s="4" t="s">
        <v>1622</v>
      </c>
      <c r="G600" s="4" t="s">
        <v>12</v>
      </c>
      <c r="H600" s="4" t="s">
        <v>13</v>
      </c>
      <c r="I600" s="4" t="s">
        <v>33</v>
      </c>
      <c r="J600" s="4" t="s">
        <v>1623</v>
      </c>
    </row>
    <row r="601" spans="1:10" ht="25.1" customHeight="1" x14ac:dyDescent="0.5">
      <c r="A601" s="3">
        <f t="shared" si="19"/>
        <v>318</v>
      </c>
      <c r="B601" s="4" t="s">
        <v>1501</v>
      </c>
      <c r="C601" s="4" t="s">
        <v>1624</v>
      </c>
      <c r="D601" s="5" t="str">
        <f t="shared" si="18"/>
        <v>Homo sapiens CaMK1δ(A2-K385), GST</v>
      </c>
      <c r="E601" s="4" t="s">
        <v>1621</v>
      </c>
      <c r="F601" s="4" t="s">
        <v>1622</v>
      </c>
      <c r="G601" s="4" t="s">
        <v>12</v>
      </c>
      <c r="H601" s="4" t="s">
        <v>13</v>
      </c>
      <c r="I601" s="4" t="s">
        <v>398</v>
      </c>
      <c r="J601" s="4" t="s">
        <v>1623</v>
      </c>
    </row>
    <row r="602" spans="1:10" ht="25.1" customHeight="1" x14ac:dyDescent="0.5">
      <c r="A602" s="3">
        <f t="shared" si="19"/>
        <v>319</v>
      </c>
      <c r="B602" s="4" t="s">
        <v>1501</v>
      </c>
      <c r="C602" s="4" t="s">
        <v>1625</v>
      </c>
      <c r="D602" s="5" t="str">
        <f t="shared" si="18"/>
        <v>Homo sapiens CAMK2D(A2-I499), No tag</v>
      </c>
      <c r="E602" s="4" t="s">
        <v>1626</v>
      </c>
      <c r="F602" s="4" t="s">
        <v>1627</v>
      </c>
      <c r="G602" s="4" t="s">
        <v>12</v>
      </c>
      <c r="H602" s="4" t="s">
        <v>13</v>
      </c>
      <c r="I602" s="4" t="s">
        <v>33</v>
      </c>
      <c r="J602" s="4" t="s">
        <v>1628</v>
      </c>
    </row>
    <row r="603" spans="1:10" ht="25.1" customHeight="1" x14ac:dyDescent="0.5">
      <c r="A603" s="3">
        <f t="shared" si="19"/>
        <v>319</v>
      </c>
      <c r="B603" s="4" t="s">
        <v>1501</v>
      </c>
      <c r="C603" s="4" t="s">
        <v>1629</v>
      </c>
      <c r="D603" s="5" t="str">
        <f t="shared" si="18"/>
        <v>Homo sapiens CAMK2D(A2-I499), GST</v>
      </c>
      <c r="E603" s="4" t="s">
        <v>1626</v>
      </c>
      <c r="F603" s="4" t="s">
        <v>1627</v>
      </c>
      <c r="G603" s="4" t="s">
        <v>12</v>
      </c>
      <c r="H603" s="4" t="s">
        <v>13</v>
      </c>
      <c r="I603" s="4" t="s">
        <v>398</v>
      </c>
      <c r="J603" s="4" t="s">
        <v>1628</v>
      </c>
    </row>
    <row r="604" spans="1:10" ht="25.1" customHeight="1" x14ac:dyDescent="0.5">
      <c r="A604" s="3">
        <f t="shared" si="19"/>
        <v>320</v>
      </c>
      <c r="B604" s="4" t="s">
        <v>1501</v>
      </c>
      <c r="C604" s="4" t="s">
        <v>1630</v>
      </c>
      <c r="D604" s="5" t="str">
        <f t="shared" si="18"/>
        <v>Homo sapiens CaMK2α(A2-H478), No tag</v>
      </c>
      <c r="E604" s="4" t="s">
        <v>1631</v>
      </c>
      <c r="F604" s="4" t="s">
        <v>1632</v>
      </c>
      <c r="G604" s="4" t="s">
        <v>12</v>
      </c>
      <c r="H604" s="4" t="s">
        <v>13</v>
      </c>
      <c r="I604" s="4" t="s">
        <v>33</v>
      </c>
      <c r="J604" s="4" t="s">
        <v>1633</v>
      </c>
    </row>
    <row r="605" spans="1:10" ht="25.1" customHeight="1" x14ac:dyDescent="0.5">
      <c r="A605" s="3">
        <f t="shared" si="19"/>
        <v>320</v>
      </c>
      <c r="B605" s="5" t="s">
        <v>1501</v>
      </c>
      <c r="C605" s="5" t="s">
        <v>1634</v>
      </c>
      <c r="D605" s="5" t="str">
        <f t="shared" si="18"/>
        <v>Homo sapiens CAMK2α(A2-H478), GST</v>
      </c>
      <c r="E605" s="5" t="s">
        <v>1635</v>
      </c>
      <c r="F605" s="5" t="s">
        <v>1632</v>
      </c>
      <c r="G605" s="5" t="s">
        <v>12</v>
      </c>
      <c r="H605" s="5" t="s">
        <v>13</v>
      </c>
      <c r="I605" s="5" t="s">
        <v>398</v>
      </c>
      <c r="J605" s="5" t="s">
        <v>1633</v>
      </c>
    </row>
    <row r="606" spans="1:10" ht="25.1" customHeight="1" x14ac:dyDescent="0.5">
      <c r="A606" s="3">
        <f t="shared" si="19"/>
        <v>321</v>
      </c>
      <c r="B606" s="4" t="s">
        <v>1501</v>
      </c>
      <c r="C606" s="4" t="s">
        <v>1636</v>
      </c>
      <c r="D606" s="5" t="str">
        <f t="shared" si="18"/>
        <v>Homo sapiens CAMK2β(A2-Q666), No tag</v>
      </c>
      <c r="E606" s="4" t="s">
        <v>1637</v>
      </c>
      <c r="F606" s="4" t="s">
        <v>1638</v>
      </c>
      <c r="G606" s="4" t="s">
        <v>12</v>
      </c>
      <c r="H606" s="4" t="s">
        <v>13</v>
      </c>
      <c r="I606" s="4" t="s">
        <v>33</v>
      </c>
      <c r="J606" s="4" t="s">
        <v>1639</v>
      </c>
    </row>
    <row r="607" spans="1:10" ht="25.1" customHeight="1" x14ac:dyDescent="0.5">
      <c r="A607" s="3">
        <f t="shared" si="19"/>
        <v>321</v>
      </c>
      <c r="B607" s="4" t="s">
        <v>1501</v>
      </c>
      <c r="C607" s="4" t="s">
        <v>1640</v>
      </c>
      <c r="D607" s="5" t="str">
        <f t="shared" si="18"/>
        <v>Homo sapiens CAMK2β(A2-Q666), GST</v>
      </c>
      <c r="E607" s="4" t="s">
        <v>1637</v>
      </c>
      <c r="F607" s="4" t="s">
        <v>1638</v>
      </c>
      <c r="G607" s="4" t="s">
        <v>12</v>
      </c>
      <c r="H607" s="4" t="s">
        <v>13</v>
      </c>
      <c r="I607" s="4" t="s">
        <v>398</v>
      </c>
      <c r="J607" s="4" t="s">
        <v>1639</v>
      </c>
    </row>
    <row r="608" spans="1:10" ht="25.1" customHeight="1" x14ac:dyDescent="0.5">
      <c r="A608" s="3">
        <f t="shared" si="19"/>
        <v>322</v>
      </c>
      <c r="B608" s="4" t="s">
        <v>1501</v>
      </c>
      <c r="C608" s="4" t="s">
        <v>1641</v>
      </c>
      <c r="D608" s="5" t="str">
        <f t="shared" si="18"/>
        <v>Homo sapiens CAMK2γ(A2-Q558), No tag</v>
      </c>
      <c r="E608" s="4" t="s">
        <v>1642</v>
      </c>
      <c r="F608" s="4" t="s">
        <v>1643</v>
      </c>
      <c r="G608" s="4" t="s">
        <v>12</v>
      </c>
      <c r="H608" s="4" t="s">
        <v>13</v>
      </c>
      <c r="I608" s="4" t="s">
        <v>33</v>
      </c>
      <c r="J608" s="4" t="s">
        <v>1644</v>
      </c>
    </row>
    <row r="609" spans="1:10" ht="25.1" customHeight="1" x14ac:dyDescent="0.5">
      <c r="A609" s="3">
        <f t="shared" si="19"/>
        <v>322</v>
      </c>
      <c r="B609" s="4" t="s">
        <v>1501</v>
      </c>
      <c r="C609" s="4" t="s">
        <v>1645</v>
      </c>
      <c r="D609" s="5" t="str">
        <f t="shared" si="18"/>
        <v>Homo sapiens CAMK2γ(A2-Q558), GST</v>
      </c>
      <c r="E609" s="4" t="s">
        <v>1642</v>
      </c>
      <c r="F609" s="4" t="s">
        <v>1643</v>
      </c>
      <c r="G609" s="4" t="s">
        <v>12</v>
      </c>
      <c r="H609" s="4" t="s">
        <v>13</v>
      </c>
      <c r="I609" s="4" t="s">
        <v>398</v>
      </c>
      <c r="J609" s="4" t="s">
        <v>1644</v>
      </c>
    </row>
    <row r="610" spans="1:10" ht="25.1" customHeight="1" x14ac:dyDescent="0.5">
      <c r="A610" s="3">
        <f t="shared" si="19"/>
        <v>323</v>
      </c>
      <c r="B610" s="4" t="s">
        <v>1501</v>
      </c>
      <c r="C610" s="4" t="s">
        <v>1646</v>
      </c>
      <c r="D610" s="5" t="str">
        <f t="shared" si="18"/>
        <v>Homo sapiens CaMK4(L2-Y473), No tag</v>
      </c>
      <c r="E610" s="4" t="s">
        <v>1647</v>
      </c>
      <c r="F610" s="4" t="s">
        <v>1648</v>
      </c>
      <c r="G610" s="4" t="s">
        <v>12</v>
      </c>
      <c r="H610" s="4" t="s">
        <v>13</v>
      </c>
      <c r="I610" s="4" t="s">
        <v>33</v>
      </c>
      <c r="J610" s="4" t="s">
        <v>1649</v>
      </c>
    </row>
    <row r="611" spans="1:10" ht="25.1" customHeight="1" x14ac:dyDescent="0.5">
      <c r="A611" s="3">
        <f t="shared" si="19"/>
        <v>323</v>
      </c>
      <c r="B611" s="5" t="s">
        <v>1501</v>
      </c>
      <c r="C611" s="5" t="s">
        <v>1650</v>
      </c>
      <c r="D611" s="5" t="str">
        <f t="shared" si="18"/>
        <v>Homo sapiens CaMK4(L2-Y473 ), GST</v>
      </c>
      <c r="E611" s="5" t="s">
        <v>1647</v>
      </c>
      <c r="F611" s="5" t="s">
        <v>1648</v>
      </c>
      <c r="G611" s="5" t="s">
        <v>12</v>
      </c>
      <c r="H611" s="5" t="s">
        <v>13</v>
      </c>
      <c r="I611" s="5" t="s">
        <v>398</v>
      </c>
      <c r="J611" s="5" t="s">
        <v>1651</v>
      </c>
    </row>
    <row r="612" spans="1:10" ht="25.1" customHeight="1" x14ac:dyDescent="0.5">
      <c r="A612" s="3">
        <f t="shared" si="19"/>
        <v>324</v>
      </c>
      <c r="B612" s="4" t="s">
        <v>1501</v>
      </c>
      <c r="C612" s="4" t="s">
        <v>1652</v>
      </c>
      <c r="D612" s="5" t="str">
        <f t="shared" si="18"/>
        <v>Homo sapiens CAMKK1(M1-S505), No tag</v>
      </c>
      <c r="E612" s="4" t="s">
        <v>1653</v>
      </c>
      <c r="F612" s="4" t="s">
        <v>1654</v>
      </c>
      <c r="G612" s="4" t="s">
        <v>12</v>
      </c>
      <c r="H612" s="4" t="s">
        <v>13</v>
      </c>
      <c r="I612" s="4" t="s">
        <v>33</v>
      </c>
      <c r="J612" s="4" t="s">
        <v>1655</v>
      </c>
    </row>
    <row r="613" spans="1:10" ht="25.1" customHeight="1" x14ac:dyDescent="0.5">
      <c r="A613" s="3">
        <f t="shared" si="19"/>
        <v>324</v>
      </c>
      <c r="B613" s="4" t="s">
        <v>1501</v>
      </c>
      <c r="C613" s="4" t="s">
        <v>1656</v>
      </c>
      <c r="D613" s="5" t="str">
        <f t="shared" si="18"/>
        <v>Homo sapiens CAMKK1(M1-S505), His</v>
      </c>
      <c r="E613" s="4" t="s">
        <v>1653</v>
      </c>
      <c r="F613" s="4" t="s">
        <v>1654</v>
      </c>
      <c r="G613" s="4" t="s">
        <v>12</v>
      </c>
      <c r="H613" s="4" t="s">
        <v>13</v>
      </c>
      <c r="I613" s="4" t="s">
        <v>74</v>
      </c>
      <c r="J613" s="4" t="s">
        <v>1655</v>
      </c>
    </row>
    <row r="614" spans="1:10" ht="25.1" customHeight="1" x14ac:dyDescent="0.5">
      <c r="A614" s="3">
        <f t="shared" si="19"/>
        <v>325</v>
      </c>
      <c r="B614" s="4" t="s">
        <v>1501</v>
      </c>
      <c r="C614" s="4" t="s">
        <v>1657</v>
      </c>
      <c r="D614" s="5" t="str">
        <f t="shared" si="18"/>
        <v>Homo sapiens CDKN2C(M1-Q168), No tag</v>
      </c>
      <c r="E614" s="4" t="s">
        <v>1658</v>
      </c>
      <c r="F614" s="4" t="s">
        <v>1659</v>
      </c>
      <c r="G614" s="4" t="s">
        <v>12</v>
      </c>
      <c r="H614" s="8" t="s">
        <v>71</v>
      </c>
      <c r="I614" s="4" t="s">
        <v>33</v>
      </c>
      <c r="J614" s="4" t="s">
        <v>1660</v>
      </c>
    </row>
    <row r="615" spans="1:10" ht="25.1" customHeight="1" x14ac:dyDescent="0.5">
      <c r="A615" s="3">
        <f t="shared" si="19"/>
        <v>325</v>
      </c>
      <c r="B615" s="4" t="s">
        <v>1501</v>
      </c>
      <c r="C615" s="4" t="s">
        <v>1661</v>
      </c>
      <c r="D615" s="5" t="str">
        <f t="shared" si="18"/>
        <v>Homo sapiens CDKN2C(M1-Q168), His/Strep</v>
      </c>
      <c r="E615" s="4" t="s">
        <v>1658</v>
      </c>
      <c r="F615" s="4" t="s">
        <v>1659</v>
      </c>
      <c r="G615" s="4" t="s">
        <v>12</v>
      </c>
      <c r="H615" s="8" t="s">
        <v>71</v>
      </c>
      <c r="I615" s="4" t="s">
        <v>260</v>
      </c>
      <c r="J615" s="4" t="s">
        <v>1660</v>
      </c>
    </row>
    <row r="616" spans="1:10" ht="25.1" customHeight="1" x14ac:dyDescent="0.5">
      <c r="A616" s="3">
        <f t="shared" si="19"/>
        <v>326</v>
      </c>
      <c r="B616" s="5" t="s">
        <v>1501</v>
      </c>
      <c r="C616" s="5" t="s">
        <v>1662</v>
      </c>
      <c r="D616" s="5" t="str">
        <f t="shared" si="18"/>
        <v>Homo sapiens CHEK2(CHK2CHK2)(S2-L543 ), GST</v>
      </c>
      <c r="E616" s="5" t="s">
        <v>1663</v>
      </c>
      <c r="F616" s="5" t="s">
        <v>1664</v>
      </c>
      <c r="G616" s="5" t="s">
        <v>12</v>
      </c>
      <c r="H616" s="5" t="s">
        <v>13</v>
      </c>
      <c r="I616" s="5" t="s">
        <v>398</v>
      </c>
      <c r="J616" s="5" t="s">
        <v>1665</v>
      </c>
    </row>
    <row r="617" spans="1:10" ht="25.1" customHeight="1" x14ac:dyDescent="0.5">
      <c r="A617" s="3">
        <f t="shared" si="19"/>
        <v>327</v>
      </c>
      <c r="B617" s="4" t="s">
        <v>1501</v>
      </c>
      <c r="C617" s="4" t="s">
        <v>1666</v>
      </c>
      <c r="D617" s="5" t="str">
        <f t="shared" si="18"/>
        <v>Homo sapiens CHK1(A2-T476), No tag</v>
      </c>
      <c r="E617" s="4" t="s">
        <v>1667</v>
      </c>
      <c r="F617" s="4" t="s">
        <v>1668</v>
      </c>
      <c r="G617" s="4" t="s">
        <v>12</v>
      </c>
      <c r="H617" s="4" t="s">
        <v>13</v>
      </c>
      <c r="I617" s="4" t="s">
        <v>33</v>
      </c>
      <c r="J617" s="4" t="s">
        <v>1669</v>
      </c>
    </row>
    <row r="618" spans="1:10" ht="25.1" customHeight="1" x14ac:dyDescent="0.5">
      <c r="A618" s="3">
        <f t="shared" si="19"/>
        <v>328</v>
      </c>
      <c r="B618" s="5" t="s">
        <v>1501</v>
      </c>
      <c r="C618" s="5" t="s">
        <v>1670</v>
      </c>
      <c r="D618" s="5" t="str">
        <f t="shared" si="18"/>
        <v>Homo sapiens CHK1(CHEK1)(A2-T476), GST</v>
      </c>
      <c r="E618" s="5" t="s">
        <v>1671</v>
      </c>
      <c r="F618" s="5" t="s">
        <v>1668</v>
      </c>
      <c r="G618" s="5" t="s">
        <v>12</v>
      </c>
      <c r="H618" s="5" t="s">
        <v>13</v>
      </c>
      <c r="I618" s="5" t="s">
        <v>398</v>
      </c>
      <c r="J618" s="5" t="s">
        <v>1669</v>
      </c>
    </row>
    <row r="619" spans="1:10" ht="25.1" customHeight="1" x14ac:dyDescent="0.5">
      <c r="A619" s="3">
        <f t="shared" si="19"/>
        <v>329</v>
      </c>
      <c r="B619" s="4" t="s">
        <v>1501</v>
      </c>
      <c r="C619" s="4" t="s">
        <v>1672</v>
      </c>
      <c r="D619" s="5" t="str">
        <f t="shared" si="18"/>
        <v>Homo sapiens CHK2(S2-L543), No tag</v>
      </c>
      <c r="E619" s="4" t="s">
        <v>1673</v>
      </c>
      <c r="F619" s="4" t="s">
        <v>1664</v>
      </c>
      <c r="G619" s="4" t="s">
        <v>12</v>
      </c>
      <c r="H619" s="4" t="s">
        <v>13</v>
      </c>
      <c r="I619" s="4" t="s">
        <v>33</v>
      </c>
      <c r="J619" s="4" t="s">
        <v>1674</v>
      </c>
    </row>
    <row r="620" spans="1:10" ht="25.1" customHeight="1" x14ac:dyDescent="0.5">
      <c r="A620" s="3">
        <f t="shared" si="19"/>
        <v>330</v>
      </c>
      <c r="B620" s="4" t="s">
        <v>1501</v>
      </c>
      <c r="C620" s="4" t="s">
        <v>1675</v>
      </c>
      <c r="D620" s="5" t="str">
        <f t="shared" si="18"/>
        <v>Homo sapiens CK1d(E2-R415), No tag</v>
      </c>
      <c r="E620" s="4" t="s">
        <v>1676</v>
      </c>
      <c r="F620" s="4" t="s">
        <v>1677</v>
      </c>
      <c r="G620" s="4" t="s">
        <v>12</v>
      </c>
      <c r="H620" s="4" t="s">
        <v>13</v>
      </c>
      <c r="I620" s="4" t="s">
        <v>33</v>
      </c>
      <c r="J620" s="4" t="s">
        <v>1678</v>
      </c>
    </row>
    <row r="621" spans="1:10" ht="25.1" customHeight="1" x14ac:dyDescent="0.5">
      <c r="A621" s="3">
        <f t="shared" si="19"/>
        <v>331</v>
      </c>
      <c r="B621" s="4" t="s">
        <v>1501</v>
      </c>
      <c r="C621" s="4" t="s">
        <v>1679</v>
      </c>
      <c r="D621" s="5" t="str">
        <f t="shared" si="18"/>
        <v>Homo sapiens CK1g(K5-D353), No tag</v>
      </c>
      <c r="E621" s="4" t="s">
        <v>1680</v>
      </c>
      <c r="F621" s="4" t="s">
        <v>1681</v>
      </c>
      <c r="G621" s="4" t="s">
        <v>12</v>
      </c>
      <c r="H621" s="4" t="s">
        <v>13</v>
      </c>
      <c r="I621" s="4" t="s">
        <v>33</v>
      </c>
      <c r="J621" s="4" t="s">
        <v>1682</v>
      </c>
    </row>
    <row r="622" spans="1:10" ht="25.1" customHeight="1" x14ac:dyDescent="0.5">
      <c r="A622" s="3">
        <f t="shared" si="19"/>
        <v>331</v>
      </c>
      <c r="B622" s="4" t="s">
        <v>1501</v>
      </c>
      <c r="C622" s="4" t="s">
        <v>1683</v>
      </c>
      <c r="D622" s="5" t="str">
        <f t="shared" si="18"/>
        <v>Homo sapiens CK1g(K5-D353), His</v>
      </c>
      <c r="E622" s="4" t="s">
        <v>1680</v>
      </c>
      <c r="F622" s="4" t="s">
        <v>1681</v>
      </c>
      <c r="G622" s="4" t="s">
        <v>12</v>
      </c>
      <c r="H622" s="4" t="s">
        <v>13</v>
      </c>
      <c r="I622" s="4" t="s">
        <v>74</v>
      </c>
      <c r="J622" s="4" t="s">
        <v>1682</v>
      </c>
    </row>
    <row r="623" spans="1:10" ht="25.1" customHeight="1" x14ac:dyDescent="0.5">
      <c r="A623" s="3">
        <f t="shared" si="19"/>
        <v>332</v>
      </c>
      <c r="B623" s="4" t="s">
        <v>1501</v>
      </c>
      <c r="C623" s="4" t="s">
        <v>1684</v>
      </c>
      <c r="D623" s="5" t="str">
        <f t="shared" si="18"/>
        <v>Homo sapiens CK1γ1(D2-K422), No tag</v>
      </c>
      <c r="E623" s="4" t="s">
        <v>1685</v>
      </c>
      <c r="F623" s="4" t="s">
        <v>1686</v>
      </c>
      <c r="G623" s="4" t="s">
        <v>12</v>
      </c>
      <c r="H623" s="4" t="s">
        <v>13</v>
      </c>
      <c r="I623" s="4" t="s">
        <v>33</v>
      </c>
      <c r="J623" s="4" t="s">
        <v>1687</v>
      </c>
    </row>
    <row r="624" spans="1:10" ht="25.1" customHeight="1" x14ac:dyDescent="0.5">
      <c r="A624" s="3">
        <f t="shared" si="19"/>
        <v>333</v>
      </c>
      <c r="B624" s="4" t="s">
        <v>1501</v>
      </c>
      <c r="C624" s="4" t="s">
        <v>1688</v>
      </c>
      <c r="D624" s="5" t="str">
        <f t="shared" si="18"/>
        <v>Homo sapiens CK1γ3(E2-K447), No tag</v>
      </c>
      <c r="E624" s="4" t="s">
        <v>1689</v>
      </c>
      <c r="F624" s="4" t="s">
        <v>1690</v>
      </c>
      <c r="G624" s="4" t="s">
        <v>12</v>
      </c>
      <c r="H624" s="4" t="s">
        <v>13</v>
      </c>
      <c r="I624" s="4" t="s">
        <v>33</v>
      </c>
      <c r="J624" s="4" t="s">
        <v>1691</v>
      </c>
    </row>
    <row r="625" spans="1:10" ht="25.1" customHeight="1" x14ac:dyDescent="0.5">
      <c r="A625" s="3">
        <f t="shared" si="19"/>
        <v>334</v>
      </c>
      <c r="B625" s="4" t="s">
        <v>1501</v>
      </c>
      <c r="C625" s="4" t="s">
        <v>1692</v>
      </c>
      <c r="D625" s="5" t="str">
        <f t="shared" si="18"/>
        <v>Homo sapiens CK1ε(E2-K416), No tag</v>
      </c>
      <c r="E625" s="4" t="s">
        <v>1693</v>
      </c>
      <c r="F625" s="4" t="s">
        <v>1694</v>
      </c>
      <c r="G625" s="4" t="s">
        <v>12</v>
      </c>
      <c r="H625" s="4" t="s">
        <v>13</v>
      </c>
      <c r="I625" s="4" t="s">
        <v>33</v>
      </c>
      <c r="J625" s="4" t="s">
        <v>1695</v>
      </c>
    </row>
    <row r="626" spans="1:10" ht="25.1" customHeight="1" x14ac:dyDescent="0.5">
      <c r="A626" s="3">
        <f t="shared" si="19"/>
        <v>334</v>
      </c>
      <c r="B626" s="4" t="s">
        <v>1501</v>
      </c>
      <c r="C626" s="4" t="s">
        <v>1696</v>
      </c>
      <c r="D626" s="5" t="str">
        <f t="shared" si="18"/>
        <v>Homo sapiens CK1ε(E2-K416), GST</v>
      </c>
      <c r="E626" s="4" t="s">
        <v>1693</v>
      </c>
      <c r="F626" s="4" t="s">
        <v>1694</v>
      </c>
      <c r="G626" s="4" t="s">
        <v>12</v>
      </c>
      <c r="H626" s="4" t="s">
        <v>13</v>
      </c>
      <c r="I626" s="4" t="s">
        <v>398</v>
      </c>
      <c r="J626" s="4" t="s">
        <v>1695</v>
      </c>
    </row>
    <row r="627" spans="1:10" ht="25.1" customHeight="1" x14ac:dyDescent="0.5">
      <c r="A627" s="3">
        <f t="shared" si="19"/>
        <v>335</v>
      </c>
      <c r="B627" s="4" t="s">
        <v>1501</v>
      </c>
      <c r="C627" s="4" t="s">
        <v>1697</v>
      </c>
      <c r="D627" s="5" t="str">
        <f t="shared" si="18"/>
        <v>Homo sapiens CKS1(M1-K79), No tag</v>
      </c>
      <c r="E627" s="4" t="s">
        <v>1698</v>
      </c>
      <c r="F627" s="4" t="s">
        <v>1699</v>
      </c>
      <c r="G627" s="4" t="s">
        <v>12</v>
      </c>
      <c r="H627" s="8" t="s">
        <v>71</v>
      </c>
      <c r="I627" s="4" t="s">
        <v>33</v>
      </c>
      <c r="J627" s="4" t="s">
        <v>1700</v>
      </c>
    </row>
    <row r="628" spans="1:10" ht="25.1" customHeight="1" x14ac:dyDescent="0.5">
      <c r="A628" s="3">
        <f t="shared" si="19"/>
        <v>335</v>
      </c>
      <c r="B628" s="4" t="s">
        <v>1501</v>
      </c>
      <c r="C628" s="4" t="s">
        <v>1701</v>
      </c>
      <c r="D628" s="5" t="str">
        <f t="shared" si="18"/>
        <v>Homo sapiens CKS1(M1-K79), His</v>
      </c>
      <c r="E628" s="4" t="s">
        <v>1698</v>
      </c>
      <c r="F628" s="4" t="s">
        <v>1699</v>
      </c>
      <c r="G628" s="4" t="s">
        <v>12</v>
      </c>
      <c r="H628" s="8" t="s">
        <v>71</v>
      </c>
      <c r="I628" s="4" t="s">
        <v>74</v>
      </c>
      <c r="J628" s="4" t="s">
        <v>1700</v>
      </c>
    </row>
    <row r="629" spans="1:10" ht="25.1" customHeight="1" x14ac:dyDescent="0.5">
      <c r="A629" s="3">
        <f t="shared" si="19"/>
        <v>336</v>
      </c>
      <c r="B629" s="4" t="s">
        <v>1501</v>
      </c>
      <c r="C629" s="4" t="s">
        <v>1702</v>
      </c>
      <c r="D629" s="5" t="str">
        <f t="shared" si="18"/>
        <v>Homo sapiens CKS2(M1-K79), No tag</v>
      </c>
      <c r="E629" s="4" t="s">
        <v>1703</v>
      </c>
      <c r="F629" s="4" t="s">
        <v>1704</v>
      </c>
      <c r="G629" s="4" t="s">
        <v>12</v>
      </c>
      <c r="H629" s="8" t="s">
        <v>71</v>
      </c>
      <c r="I629" s="4" t="s">
        <v>33</v>
      </c>
      <c r="J629" s="4" t="s">
        <v>1700</v>
      </c>
    </row>
    <row r="630" spans="1:10" ht="25.1" customHeight="1" x14ac:dyDescent="0.5">
      <c r="A630" s="3">
        <f t="shared" si="19"/>
        <v>336</v>
      </c>
      <c r="B630" s="4" t="s">
        <v>1501</v>
      </c>
      <c r="C630" s="4" t="s">
        <v>1705</v>
      </c>
      <c r="D630" s="5" t="str">
        <f t="shared" si="18"/>
        <v>Homo sapiens CKS2(M1-K79), His</v>
      </c>
      <c r="E630" s="4" t="s">
        <v>1703</v>
      </c>
      <c r="F630" s="4" t="s">
        <v>1704</v>
      </c>
      <c r="G630" s="4" t="s">
        <v>12</v>
      </c>
      <c r="H630" s="8" t="s">
        <v>71</v>
      </c>
      <c r="I630" s="4" t="s">
        <v>74</v>
      </c>
      <c r="J630" s="4" t="s">
        <v>1700</v>
      </c>
    </row>
    <row r="631" spans="1:10" ht="25.1" customHeight="1" x14ac:dyDescent="0.5">
      <c r="A631" s="3">
        <f t="shared" si="19"/>
        <v>337</v>
      </c>
      <c r="B631" s="4" t="s">
        <v>1501</v>
      </c>
      <c r="C631" s="4" t="s">
        <v>1706</v>
      </c>
      <c r="D631" s="5" t="str">
        <f t="shared" si="18"/>
        <v>Homo sapiens CLK2(R130-D496), No tag</v>
      </c>
      <c r="E631" s="4" t="s">
        <v>1707</v>
      </c>
      <c r="F631" s="4" t="s">
        <v>1708</v>
      </c>
      <c r="G631" s="4" t="s">
        <v>12</v>
      </c>
      <c r="H631" s="8" t="s">
        <v>71</v>
      </c>
      <c r="I631" s="4" t="s">
        <v>33</v>
      </c>
      <c r="J631" s="4" t="s">
        <v>1709</v>
      </c>
    </row>
    <row r="632" spans="1:10" ht="25.1" customHeight="1" x14ac:dyDescent="0.5">
      <c r="A632" s="3">
        <f t="shared" si="19"/>
        <v>337</v>
      </c>
      <c r="B632" s="4" t="s">
        <v>1501</v>
      </c>
      <c r="C632" s="4" t="s">
        <v>1710</v>
      </c>
      <c r="D632" s="5" t="str">
        <f t="shared" si="18"/>
        <v>Homo sapiens CLK2(R130-D496), GST</v>
      </c>
      <c r="E632" s="4" t="s">
        <v>1707</v>
      </c>
      <c r="F632" s="4" t="s">
        <v>1708</v>
      </c>
      <c r="G632" s="4" t="s">
        <v>12</v>
      </c>
      <c r="H632" s="8" t="s">
        <v>71</v>
      </c>
      <c r="I632" s="4" t="s">
        <v>398</v>
      </c>
      <c r="J632" s="4" t="s">
        <v>1709</v>
      </c>
    </row>
    <row r="633" spans="1:10" ht="25.1" customHeight="1" x14ac:dyDescent="0.5">
      <c r="A633" s="3">
        <f t="shared" si="19"/>
        <v>338</v>
      </c>
      <c r="B633" s="5" t="s">
        <v>1501</v>
      </c>
      <c r="C633" s="5" t="s">
        <v>1711</v>
      </c>
      <c r="D633" s="5" t="str">
        <f t="shared" si="18"/>
        <v>Homo sapiens CSF1R(FMS)(Y538-C972 ), GST</v>
      </c>
      <c r="E633" s="5" t="s">
        <v>1712</v>
      </c>
      <c r="F633" s="5" t="s">
        <v>1713</v>
      </c>
      <c r="G633" s="5" t="s">
        <v>12</v>
      </c>
      <c r="H633" s="5" t="s">
        <v>13</v>
      </c>
      <c r="I633" s="5" t="s">
        <v>398</v>
      </c>
      <c r="J633" s="5" t="s">
        <v>1714</v>
      </c>
    </row>
    <row r="634" spans="1:10" ht="25.1" customHeight="1" x14ac:dyDescent="0.5">
      <c r="A634" s="3">
        <f t="shared" si="19"/>
        <v>339</v>
      </c>
      <c r="B634" s="4" t="s">
        <v>1501</v>
      </c>
      <c r="C634" s="4" t="s">
        <v>1715</v>
      </c>
      <c r="D634" s="5" t="str">
        <f t="shared" si="18"/>
        <v>Homo sapiens CSK(M1-L450), No tag</v>
      </c>
      <c r="E634" s="4" t="s">
        <v>1716</v>
      </c>
      <c r="F634" s="4" t="s">
        <v>1717</v>
      </c>
      <c r="G634" s="4" t="s">
        <v>12</v>
      </c>
      <c r="H634" s="4" t="s">
        <v>13</v>
      </c>
      <c r="I634" s="4" t="s">
        <v>33</v>
      </c>
      <c r="J634" s="4" t="s">
        <v>1718</v>
      </c>
    </row>
    <row r="635" spans="1:10" ht="25.1" customHeight="1" x14ac:dyDescent="0.5">
      <c r="A635" s="3">
        <f t="shared" si="19"/>
        <v>339</v>
      </c>
      <c r="B635" s="5" t="s">
        <v>1501</v>
      </c>
      <c r="C635" s="5" t="s">
        <v>1719</v>
      </c>
      <c r="D635" s="5" t="str">
        <f t="shared" si="18"/>
        <v>Homo sapiens CSK(M1-L450), GST</v>
      </c>
      <c r="E635" s="5" t="s">
        <v>1716</v>
      </c>
      <c r="F635" s="5" t="s">
        <v>1717</v>
      </c>
      <c r="G635" s="5" t="s">
        <v>12</v>
      </c>
      <c r="H635" s="5" t="s">
        <v>13</v>
      </c>
      <c r="I635" s="5" t="s">
        <v>398</v>
      </c>
      <c r="J635" s="5" t="s">
        <v>1718</v>
      </c>
    </row>
    <row r="636" spans="1:10" ht="25.1" customHeight="1" x14ac:dyDescent="0.5">
      <c r="A636" s="3">
        <f t="shared" si="19"/>
        <v>340</v>
      </c>
      <c r="B636" s="4" t="s">
        <v>1501</v>
      </c>
      <c r="C636" s="4" t="s">
        <v>1720</v>
      </c>
      <c r="D636" s="5" t="str">
        <f t="shared" si="18"/>
        <v>Homo sapiens CSNK1A1(A2-F337), No tag</v>
      </c>
      <c r="E636" s="4" t="s">
        <v>1721</v>
      </c>
      <c r="F636" s="4" t="s">
        <v>1722</v>
      </c>
      <c r="G636" s="4" t="s">
        <v>12</v>
      </c>
      <c r="H636" s="4" t="s">
        <v>13</v>
      </c>
      <c r="I636" s="4" t="s">
        <v>33</v>
      </c>
      <c r="J636" s="4" t="s">
        <v>1723</v>
      </c>
    </row>
    <row r="637" spans="1:10" ht="25.1" customHeight="1" x14ac:dyDescent="0.5">
      <c r="A637" s="3">
        <f t="shared" si="19"/>
        <v>341</v>
      </c>
      <c r="B637" s="5" t="s">
        <v>1501</v>
      </c>
      <c r="C637" s="5" t="s">
        <v>1724</v>
      </c>
      <c r="D637" s="5" t="str">
        <f t="shared" si="18"/>
        <v>Homo sapiens CSNK1A1(CK1α)(A2-F337), GST</v>
      </c>
      <c r="E637" s="5" t="s">
        <v>1725</v>
      </c>
      <c r="F637" s="5" t="s">
        <v>1722</v>
      </c>
      <c r="G637" s="5" t="s">
        <v>12</v>
      </c>
      <c r="H637" s="5" t="s">
        <v>13</v>
      </c>
      <c r="I637" s="5" t="s">
        <v>398</v>
      </c>
      <c r="J637" s="5" t="s">
        <v>1723</v>
      </c>
    </row>
    <row r="638" spans="1:10" ht="25.1" customHeight="1" x14ac:dyDescent="0.5">
      <c r="A638" s="3">
        <f t="shared" si="19"/>
        <v>342</v>
      </c>
      <c r="B638" s="5" t="s">
        <v>1501</v>
      </c>
      <c r="C638" s="5" t="s">
        <v>1726</v>
      </c>
      <c r="D638" s="5" t="str">
        <f t="shared" si="18"/>
        <v>Homo sapiens CSNK1D(CK1d)(E2-R415), GST</v>
      </c>
      <c r="E638" s="5" t="s">
        <v>1727</v>
      </c>
      <c r="F638" s="5" t="s">
        <v>1677</v>
      </c>
      <c r="G638" s="5" t="s">
        <v>12</v>
      </c>
      <c r="H638" s="5" t="s">
        <v>13</v>
      </c>
      <c r="I638" s="5" t="s">
        <v>398</v>
      </c>
      <c r="J638" s="5" t="s">
        <v>1678</v>
      </c>
    </row>
    <row r="639" spans="1:10" ht="25.1" customHeight="1" x14ac:dyDescent="0.5">
      <c r="A639" s="3">
        <f t="shared" si="19"/>
        <v>343</v>
      </c>
      <c r="B639" s="5" t="s">
        <v>1501</v>
      </c>
      <c r="C639" s="5" t="s">
        <v>1728</v>
      </c>
      <c r="D639" s="5" t="str">
        <f t="shared" si="18"/>
        <v>Homo sapiens CSNK1G1(CK1γ1)(D2-K422), GST</v>
      </c>
      <c r="E639" s="5" t="s">
        <v>1729</v>
      </c>
      <c r="F639" s="5" t="s">
        <v>1686</v>
      </c>
      <c r="G639" s="5" t="s">
        <v>12</v>
      </c>
      <c r="H639" s="5" t="s">
        <v>13</v>
      </c>
      <c r="I639" s="5" t="s">
        <v>398</v>
      </c>
      <c r="J639" s="5" t="s">
        <v>1687</v>
      </c>
    </row>
    <row r="640" spans="1:10" ht="25.1" customHeight="1" x14ac:dyDescent="0.5">
      <c r="A640" s="3">
        <f t="shared" si="19"/>
        <v>344</v>
      </c>
      <c r="B640" s="5" t="s">
        <v>1501</v>
      </c>
      <c r="C640" s="5" t="s">
        <v>1730</v>
      </c>
      <c r="D640" s="5" t="str">
        <f t="shared" si="18"/>
        <v>Homo sapiens CSNK1G2(CK1γ2)(D2-K415), GST</v>
      </c>
      <c r="E640" s="5" t="s">
        <v>1731</v>
      </c>
      <c r="F640" s="5" t="s">
        <v>1681</v>
      </c>
      <c r="G640" s="5" t="s">
        <v>12</v>
      </c>
      <c r="H640" s="5" t="s">
        <v>13</v>
      </c>
      <c r="I640" s="5" t="s">
        <v>398</v>
      </c>
      <c r="J640" s="5" t="s">
        <v>1732</v>
      </c>
    </row>
    <row r="641" spans="1:10" ht="25.1" customHeight="1" x14ac:dyDescent="0.5">
      <c r="A641" s="3">
        <f t="shared" si="19"/>
        <v>345</v>
      </c>
      <c r="B641" s="5" t="s">
        <v>1501</v>
      </c>
      <c r="C641" s="5" t="s">
        <v>1733</v>
      </c>
      <c r="D641" s="5" t="str">
        <f t="shared" si="18"/>
        <v>Homo sapiens CSNK1G3(CK1γ3)(E2-K447), GST</v>
      </c>
      <c r="E641" s="5" t="s">
        <v>1734</v>
      </c>
      <c r="F641" s="5" t="s">
        <v>1690</v>
      </c>
      <c r="G641" s="5" t="s">
        <v>12</v>
      </c>
      <c r="H641" s="5" t="s">
        <v>13</v>
      </c>
      <c r="I641" s="5" t="s">
        <v>398</v>
      </c>
      <c r="J641" s="5" t="s">
        <v>1691</v>
      </c>
    </row>
    <row r="642" spans="1:10" ht="25.1" customHeight="1" x14ac:dyDescent="0.5">
      <c r="A642" s="3">
        <f t="shared" si="19"/>
        <v>346</v>
      </c>
      <c r="B642" s="5" t="s">
        <v>1501</v>
      </c>
      <c r="C642" s="5" t="s">
        <v>1735</v>
      </c>
      <c r="D642" s="5" t="str">
        <f t="shared" ref="D642:D705" si="20">G642&amp;" "&amp;E642&amp;"("&amp;J642&amp;")"&amp;", "&amp;I642</f>
        <v>Homo sapiens CSNK2A1(M1-Q391 end), His</v>
      </c>
      <c r="E642" s="5" t="s">
        <v>1736</v>
      </c>
      <c r="F642" s="5" t="s">
        <v>1737</v>
      </c>
      <c r="G642" s="5" t="s">
        <v>12</v>
      </c>
      <c r="H642" s="9" t="s">
        <v>71</v>
      </c>
      <c r="I642" s="5" t="s">
        <v>74</v>
      </c>
      <c r="J642" s="5" t="s">
        <v>1738</v>
      </c>
    </row>
    <row r="643" spans="1:10" ht="25.1" customHeight="1" x14ac:dyDescent="0.5">
      <c r="A643" s="3">
        <f t="shared" ref="A643:A706" si="21">SUM(E643&lt;&gt;E642,A642)</f>
        <v>346</v>
      </c>
      <c r="B643" s="5" t="s">
        <v>1501</v>
      </c>
      <c r="C643" s="5" t="s">
        <v>1739</v>
      </c>
      <c r="D643" s="5" t="str">
        <f t="shared" si="20"/>
        <v>Homo sapiens CSNK2A1(M1-K329), His</v>
      </c>
      <c r="E643" s="5" t="s">
        <v>1736</v>
      </c>
      <c r="F643" s="5" t="s">
        <v>1737</v>
      </c>
      <c r="G643" s="5" t="s">
        <v>12</v>
      </c>
      <c r="H643" s="9" t="s">
        <v>71</v>
      </c>
      <c r="I643" s="5" t="s">
        <v>74</v>
      </c>
      <c r="J643" s="5" t="s">
        <v>1740</v>
      </c>
    </row>
    <row r="644" spans="1:10" ht="25.1" customHeight="1" x14ac:dyDescent="0.5">
      <c r="A644" s="3">
        <f t="shared" si="21"/>
        <v>346</v>
      </c>
      <c r="B644" s="5" t="s">
        <v>1501</v>
      </c>
      <c r="C644" s="5" t="s">
        <v>1741</v>
      </c>
      <c r="D644" s="5" t="str">
        <f t="shared" si="20"/>
        <v>Homo sapiens CSNK2A1(V5-S337), His</v>
      </c>
      <c r="E644" s="5" t="s">
        <v>1736</v>
      </c>
      <c r="F644" s="5" t="s">
        <v>1737</v>
      </c>
      <c r="G644" s="5" t="s">
        <v>12</v>
      </c>
      <c r="H644" s="9" t="s">
        <v>71</v>
      </c>
      <c r="I644" s="5" t="s">
        <v>74</v>
      </c>
      <c r="J644" s="5" t="s">
        <v>1742</v>
      </c>
    </row>
    <row r="645" spans="1:10" ht="25.1" customHeight="1" x14ac:dyDescent="0.5">
      <c r="A645" s="3">
        <f t="shared" si="21"/>
        <v>347</v>
      </c>
      <c r="B645" s="5" t="s">
        <v>1501</v>
      </c>
      <c r="C645" s="5" t="s">
        <v>1743</v>
      </c>
      <c r="D645" s="5" t="str">
        <f t="shared" si="20"/>
        <v>Homo sapiens Cyclin E1(I96-A378), His</v>
      </c>
      <c r="E645" s="5" t="s">
        <v>1744</v>
      </c>
      <c r="F645" s="5" t="s">
        <v>1745</v>
      </c>
      <c r="G645" s="5" t="s">
        <v>12</v>
      </c>
      <c r="H645" s="5" t="s">
        <v>13</v>
      </c>
      <c r="I645" s="5" t="s">
        <v>74</v>
      </c>
      <c r="J645" s="5" t="s">
        <v>1746</v>
      </c>
    </row>
    <row r="646" spans="1:10" ht="25.1" customHeight="1" x14ac:dyDescent="0.5">
      <c r="A646" s="3">
        <f t="shared" si="21"/>
        <v>348</v>
      </c>
      <c r="B646" s="4" t="s">
        <v>1501</v>
      </c>
      <c r="C646" s="4" t="s">
        <v>1747</v>
      </c>
      <c r="D646" s="5" t="str">
        <f t="shared" si="20"/>
        <v>Homo sapiens DAPK1(L397-R1430), No tag</v>
      </c>
      <c r="E646" s="4" t="s">
        <v>1748</v>
      </c>
      <c r="F646" s="4" t="s">
        <v>1749</v>
      </c>
      <c r="G646" s="4" t="s">
        <v>12</v>
      </c>
      <c r="H646" s="4" t="s">
        <v>13</v>
      </c>
      <c r="I646" s="4" t="s">
        <v>33</v>
      </c>
      <c r="J646" s="4" t="s">
        <v>1750</v>
      </c>
    </row>
    <row r="647" spans="1:10" ht="25.1" customHeight="1" x14ac:dyDescent="0.5">
      <c r="A647" s="3">
        <f t="shared" si="21"/>
        <v>348</v>
      </c>
      <c r="B647" s="4" t="s">
        <v>1501</v>
      </c>
      <c r="C647" s="4" t="s">
        <v>1751</v>
      </c>
      <c r="D647" s="5" t="str">
        <f t="shared" si="20"/>
        <v>Homo sapiens DAPK1(L397-R1430), GST</v>
      </c>
      <c r="E647" s="4" t="s">
        <v>1748</v>
      </c>
      <c r="F647" s="4" t="s">
        <v>1749</v>
      </c>
      <c r="G647" s="4" t="s">
        <v>12</v>
      </c>
      <c r="H647" s="4" t="s">
        <v>13</v>
      </c>
      <c r="I647" s="4" t="s">
        <v>398</v>
      </c>
      <c r="J647" s="4" t="s">
        <v>1750</v>
      </c>
    </row>
    <row r="648" spans="1:10" ht="25.1" customHeight="1" x14ac:dyDescent="0.5">
      <c r="A648" s="3">
        <f t="shared" si="21"/>
        <v>349</v>
      </c>
      <c r="B648" s="4" t="s">
        <v>1501</v>
      </c>
      <c r="C648" s="4" t="s">
        <v>1752</v>
      </c>
      <c r="D648" s="5" t="str">
        <f t="shared" si="20"/>
        <v>Homo sapiens DAPK3(S2-R454), No tag</v>
      </c>
      <c r="E648" s="4" t="s">
        <v>1753</v>
      </c>
      <c r="F648" s="4" t="s">
        <v>1754</v>
      </c>
      <c r="G648" s="4" t="s">
        <v>12</v>
      </c>
      <c r="H648" s="4" t="s">
        <v>13</v>
      </c>
      <c r="I648" s="4" t="s">
        <v>33</v>
      </c>
      <c r="J648" s="4" t="s">
        <v>1755</v>
      </c>
    </row>
    <row r="649" spans="1:10" ht="25.1" customHeight="1" x14ac:dyDescent="0.5">
      <c r="A649" s="3">
        <f t="shared" si="21"/>
        <v>349</v>
      </c>
      <c r="B649" s="5" t="s">
        <v>1501</v>
      </c>
      <c r="C649" s="5" t="s">
        <v>1756</v>
      </c>
      <c r="D649" s="5" t="str">
        <f t="shared" si="20"/>
        <v>Homo sapiens DAPK3(S2-R454), GST</v>
      </c>
      <c r="E649" s="5" t="s">
        <v>1753</v>
      </c>
      <c r="F649" s="5" t="s">
        <v>1754</v>
      </c>
      <c r="G649" s="5" t="s">
        <v>12</v>
      </c>
      <c r="H649" s="5" t="s">
        <v>13</v>
      </c>
      <c r="I649" s="5" t="s">
        <v>398</v>
      </c>
      <c r="J649" s="5" t="s">
        <v>1755</v>
      </c>
    </row>
    <row r="650" spans="1:10" ht="25.1" customHeight="1" x14ac:dyDescent="0.5">
      <c r="A650" s="3">
        <f t="shared" si="21"/>
        <v>350</v>
      </c>
      <c r="B650" s="4" t="s">
        <v>1501</v>
      </c>
      <c r="C650" s="4" t="s">
        <v>1757</v>
      </c>
      <c r="D650" s="5" t="str">
        <f t="shared" si="20"/>
        <v>Homo sapiens DCAMKL1(S2-F740), No tag</v>
      </c>
      <c r="E650" s="4" t="s">
        <v>1758</v>
      </c>
      <c r="F650" s="4" t="s">
        <v>1759</v>
      </c>
      <c r="G650" s="4" t="s">
        <v>12</v>
      </c>
      <c r="H650" s="4" t="s">
        <v>13</v>
      </c>
      <c r="I650" s="4" t="s">
        <v>33</v>
      </c>
      <c r="J650" s="4" t="s">
        <v>1760</v>
      </c>
    </row>
    <row r="651" spans="1:10" ht="25.1" customHeight="1" x14ac:dyDescent="0.5">
      <c r="A651" s="3">
        <f t="shared" si="21"/>
        <v>350</v>
      </c>
      <c r="B651" s="4" t="s">
        <v>1501</v>
      </c>
      <c r="C651" s="4" t="s">
        <v>1761</v>
      </c>
      <c r="D651" s="5" t="str">
        <f t="shared" si="20"/>
        <v>Homo sapiens DCAMKL1(S2-F740), GST</v>
      </c>
      <c r="E651" s="4" t="s">
        <v>1758</v>
      </c>
      <c r="F651" s="4" t="s">
        <v>1759</v>
      </c>
      <c r="G651" s="4" t="s">
        <v>12</v>
      </c>
      <c r="H651" s="4" t="s">
        <v>13</v>
      </c>
      <c r="I651" s="4" t="s">
        <v>398</v>
      </c>
      <c r="J651" s="4" t="s">
        <v>1760</v>
      </c>
    </row>
    <row r="652" spans="1:10" ht="25.1" customHeight="1" x14ac:dyDescent="0.5">
      <c r="A652" s="3">
        <f t="shared" si="21"/>
        <v>351</v>
      </c>
      <c r="B652" s="4" t="s">
        <v>1501</v>
      </c>
      <c r="C652" s="4" t="s">
        <v>1762</v>
      </c>
      <c r="D652" s="5" t="str">
        <f t="shared" si="20"/>
        <v>Homo sapiens DCK(M1-L260), No tag</v>
      </c>
      <c r="E652" s="4" t="s">
        <v>1763</v>
      </c>
      <c r="F652" s="4" t="s">
        <v>1764</v>
      </c>
      <c r="G652" s="4" t="s">
        <v>12</v>
      </c>
      <c r="H652" s="8" t="s">
        <v>71</v>
      </c>
      <c r="I652" s="4" t="s">
        <v>33</v>
      </c>
      <c r="J652" s="4" t="s">
        <v>1765</v>
      </c>
    </row>
    <row r="653" spans="1:10" ht="25.1" customHeight="1" x14ac:dyDescent="0.5">
      <c r="A653" s="3">
        <f t="shared" si="21"/>
        <v>351</v>
      </c>
      <c r="B653" s="4" t="s">
        <v>1501</v>
      </c>
      <c r="C653" s="4" t="s">
        <v>1766</v>
      </c>
      <c r="D653" s="5" t="str">
        <f t="shared" si="20"/>
        <v>Homo sapiens DCK(M1-L260), His/Strep</v>
      </c>
      <c r="E653" s="4" t="s">
        <v>1763</v>
      </c>
      <c r="F653" s="4" t="s">
        <v>1764</v>
      </c>
      <c r="G653" s="4" t="s">
        <v>12</v>
      </c>
      <c r="H653" s="8" t="s">
        <v>71</v>
      </c>
      <c r="I653" s="4" t="s">
        <v>260</v>
      </c>
      <c r="J653" s="4" t="s">
        <v>1765</v>
      </c>
    </row>
    <row r="654" spans="1:10" ht="25.1" customHeight="1" x14ac:dyDescent="0.5">
      <c r="A654" s="3">
        <f t="shared" si="21"/>
        <v>352</v>
      </c>
      <c r="B654" s="4" t="s">
        <v>1501</v>
      </c>
      <c r="C654" s="4" t="s">
        <v>1767</v>
      </c>
      <c r="D654" s="5" t="str">
        <f t="shared" si="20"/>
        <v>Homo sapiens DDR2(R422-E855), No tag</v>
      </c>
      <c r="E654" s="4" t="s">
        <v>1768</v>
      </c>
      <c r="F654" s="4" t="s">
        <v>1769</v>
      </c>
      <c r="G654" s="4" t="s">
        <v>12</v>
      </c>
      <c r="H654" s="4" t="s">
        <v>13</v>
      </c>
      <c r="I654" s="4" t="s">
        <v>33</v>
      </c>
      <c r="J654" s="4" t="s">
        <v>1770</v>
      </c>
    </row>
    <row r="655" spans="1:10" ht="25.1" customHeight="1" x14ac:dyDescent="0.5">
      <c r="A655" s="3">
        <f t="shared" si="21"/>
        <v>352</v>
      </c>
      <c r="B655" s="5" t="s">
        <v>1501</v>
      </c>
      <c r="C655" s="5" t="s">
        <v>1771</v>
      </c>
      <c r="D655" s="5" t="str">
        <f t="shared" si="20"/>
        <v>Homo sapiens DDR2(R422-E855), GST</v>
      </c>
      <c r="E655" s="5" t="s">
        <v>1768</v>
      </c>
      <c r="F655" s="5" t="s">
        <v>1769</v>
      </c>
      <c r="G655" s="5" t="s">
        <v>12</v>
      </c>
      <c r="H655" s="5" t="s">
        <v>13</v>
      </c>
      <c r="I655" s="5" t="s">
        <v>398</v>
      </c>
      <c r="J655" s="5" t="s">
        <v>1770</v>
      </c>
    </row>
    <row r="656" spans="1:10" ht="25.1" customHeight="1" x14ac:dyDescent="0.5">
      <c r="A656" s="3">
        <f t="shared" si="21"/>
        <v>353</v>
      </c>
      <c r="B656" s="4" t="s">
        <v>1501</v>
      </c>
      <c r="C656" s="4" t="s">
        <v>1772</v>
      </c>
      <c r="D656" s="5" t="str">
        <f t="shared" si="20"/>
        <v>Homo sapiens DMPK(M1-P629), No tag</v>
      </c>
      <c r="E656" s="4" t="s">
        <v>1773</v>
      </c>
      <c r="F656" s="4" t="s">
        <v>1774</v>
      </c>
      <c r="G656" s="4" t="s">
        <v>12</v>
      </c>
      <c r="H656" s="4" t="s">
        <v>13</v>
      </c>
      <c r="I656" s="4" t="s">
        <v>33</v>
      </c>
      <c r="J656" s="4" t="s">
        <v>1775</v>
      </c>
    </row>
    <row r="657" spans="1:10" ht="25.1" customHeight="1" x14ac:dyDescent="0.5">
      <c r="A657" s="3">
        <f t="shared" si="21"/>
        <v>353</v>
      </c>
      <c r="B657" s="4" t="s">
        <v>1501</v>
      </c>
      <c r="C657" s="4" t="s">
        <v>1776</v>
      </c>
      <c r="D657" s="5" t="str">
        <f t="shared" si="20"/>
        <v>Homo sapiens DMPK(M1-P629), His</v>
      </c>
      <c r="E657" s="4" t="s">
        <v>1773</v>
      </c>
      <c r="F657" s="4" t="s">
        <v>1774</v>
      </c>
      <c r="G657" s="4" t="s">
        <v>12</v>
      </c>
      <c r="H657" s="4" t="s">
        <v>13</v>
      </c>
      <c r="I657" s="4" t="s">
        <v>74</v>
      </c>
      <c r="J657" s="4" t="s">
        <v>1775</v>
      </c>
    </row>
    <row r="658" spans="1:10" ht="25.1" customHeight="1" x14ac:dyDescent="0.5">
      <c r="A658" s="3">
        <f t="shared" si="21"/>
        <v>354</v>
      </c>
      <c r="B658" s="4" t="s">
        <v>1501</v>
      </c>
      <c r="C658" s="4" t="s">
        <v>1777</v>
      </c>
      <c r="D658" s="5" t="str">
        <f t="shared" si="20"/>
        <v>Homo sapiens DYRK1A(S127-E485), No tag</v>
      </c>
      <c r="E658" s="4" t="s">
        <v>1778</v>
      </c>
      <c r="F658" s="4" t="s">
        <v>1779</v>
      </c>
      <c r="G658" s="4" t="s">
        <v>12</v>
      </c>
      <c r="H658" s="8" t="s">
        <v>71</v>
      </c>
      <c r="I658" s="4" t="s">
        <v>33</v>
      </c>
      <c r="J658" s="4" t="s">
        <v>1780</v>
      </c>
    </row>
    <row r="659" spans="1:10" ht="25.1" customHeight="1" x14ac:dyDescent="0.5">
      <c r="A659" s="3">
        <f t="shared" si="21"/>
        <v>354</v>
      </c>
      <c r="B659" s="4" t="s">
        <v>1501</v>
      </c>
      <c r="C659" s="4" t="s">
        <v>1781</v>
      </c>
      <c r="D659" s="5" t="str">
        <f t="shared" si="20"/>
        <v>Homo sapiens DYRK1A(S127-E485), His</v>
      </c>
      <c r="E659" s="4" t="s">
        <v>1778</v>
      </c>
      <c r="F659" s="4" t="s">
        <v>1779</v>
      </c>
      <c r="G659" s="4" t="s">
        <v>12</v>
      </c>
      <c r="H659" s="8" t="s">
        <v>71</v>
      </c>
      <c r="I659" s="4" t="s">
        <v>74</v>
      </c>
      <c r="J659" s="4" t="s">
        <v>1780</v>
      </c>
    </row>
    <row r="660" spans="1:10" ht="25.1" customHeight="1" x14ac:dyDescent="0.5">
      <c r="A660" s="3">
        <f t="shared" si="21"/>
        <v>355</v>
      </c>
      <c r="B660" s="4" t="s">
        <v>1501</v>
      </c>
      <c r="C660" s="4" t="s">
        <v>1782</v>
      </c>
      <c r="D660" s="5" t="str">
        <f t="shared" si="20"/>
        <v>Homo sapiens DYRK1B(A2-S629), No tag</v>
      </c>
      <c r="E660" s="4" t="s">
        <v>1783</v>
      </c>
      <c r="F660" s="4" t="s">
        <v>1784</v>
      </c>
      <c r="G660" s="4" t="s">
        <v>12</v>
      </c>
      <c r="H660" s="4" t="s">
        <v>13</v>
      </c>
      <c r="I660" s="4" t="s">
        <v>33</v>
      </c>
      <c r="J660" s="4" t="s">
        <v>1785</v>
      </c>
    </row>
    <row r="661" spans="1:10" ht="25.1" customHeight="1" x14ac:dyDescent="0.5">
      <c r="A661" s="3">
        <f t="shared" si="21"/>
        <v>355</v>
      </c>
      <c r="B661" s="4" t="s">
        <v>1501</v>
      </c>
      <c r="C661" s="4" t="s">
        <v>1786</v>
      </c>
      <c r="D661" s="5" t="str">
        <f t="shared" si="20"/>
        <v>Homo sapiens DYRK1B(A2-S629), GST</v>
      </c>
      <c r="E661" s="4" t="s">
        <v>1783</v>
      </c>
      <c r="F661" s="4" t="s">
        <v>1784</v>
      </c>
      <c r="G661" s="4" t="s">
        <v>12</v>
      </c>
      <c r="H661" s="4" t="s">
        <v>13</v>
      </c>
      <c r="I661" s="4" t="s">
        <v>398</v>
      </c>
      <c r="J661" s="4" t="s">
        <v>1785</v>
      </c>
    </row>
    <row r="662" spans="1:10" ht="25.1" customHeight="1" x14ac:dyDescent="0.5">
      <c r="A662" s="3">
        <f t="shared" si="21"/>
        <v>356</v>
      </c>
      <c r="B662" s="4" t="s">
        <v>1501</v>
      </c>
      <c r="C662" s="4" t="s">
        <v>1787</v>
      </c>
      <c r="D662" s="5" t="str">
        <f t="shared" si="20"/>
        <v>Homo sapiens DYRK2(L2-S601), No tag</v>
      </c>
      <c r="E662" s="4" t="s">
        <v>1788</v>
      </c>
      <c r="F662" s="4" t="s">
        <v>1789</v>
      </c>
      <c r="G662" s="4" t="s">
        <v>12</v>
      </c>
      <c r="H662" s="8" t="s">
        <v>71</v>
      </c>
      <c r="I662" s="4" t="s">
        <v>33</v>
      </c>
      <c r="J662" s="4" t="s">
        <v>1790</v>
      </c>
    </row>
    <row r="663" spans="1:10" ht="25.1" customHeight="1" x14ac:dyDescent="0.5">
      <c r="A663" s="3">
        <f t="shared" si="21"/>
        <v>356</v>
      </c>
      <c r="B663" s="5" t="s">
        <v>1501</v>
      </c>
      <c r="C663" s="5" t="s">
        <v>1791</v>
      </c>
      <c r="D663" s="5" t="str">
        <f t="shared" si="20"/>
        <v>Homo sapiens DYRK2(L2-S601), GST</v>
      </c>
      <c r="E663" s="5" t="s">
        <v>1788</v>
      </c>
      <c r="F663" s="5" t="s">
        <v>1789</v>
      </c>
      <c r="G663" s="5" t="s">
        <v>12</v>
      </c>
      <c r="H663" s="9" t="s">
        <v>71</v>
      </c>
      <c r="I663" s="5" t="s">
        <v>398</v>
      </c>
      <c r="J663" s="5" t="s">
        <v>1790</v>
      </c>
    </row>
    <row r="664" spans="1:10" ht="25.1" customHeight="1" x14ac:dyDescent="0.5">
      <c r="A664" s="3">
        <f t="shared" si="21"/>
        <v>357</v>
      </c>
      <c r="B664" s="4" t="s">
        <v>1501</v>
      </c>
      <c r="C664" s="4" t="s">
        <v>1792</v>
      </c>
      <c r="D664" s="5" t="str">
        <f t="shared" si="20"/>
        <v>Homo sapiens DYRK3(G2-S588), No tag</v>
      </c>
      <c r="E664" s="4" t="s">
        <v>1793</v>
      </c>
      <c r="F664" s="4" t="s">
        <v>1794</v>
      </c>
      <c r="G664" s="4" t="s">
        <v>12</v>
      </c>
      <c r="H664" s="4" t="s">
        <v>13</v>
      </c>
      <c r="I664" s="4" t="s">
        <v>33</v>
      </c>
      <c r="J664" s="4" t="s">
        <v>1795</v>
      </c>
    </row>
    <row r="665" spans="1:10" ht="25.1" customHeight="1" x14ac:dyDescent="0.5">
      <c r="A665" s="3">
        <f t="shared" si="21"/>
        <v>357</v>
      </c>
      <c r="B665" s="4" t="s">
        <v>1501</v>
      </c>
      <c r="C665" s="4" t="s">
        <v>1796</v>
      </c>
      <c r="D665" s="5" t="str">
        <f t="shared" si="20"/>
        <v>Homo sapiens DYRK3(G2-S588), GST</v>
      </c>
      <c r="E665" s="4" t="s">
        <v>1793</v>
      </c>
      <c r="F665" s="4" t="s">
        <v>1794</v>
      </c>
      <c r="G665" s="4" t="s">
        <v>12</v>
      </c>
      <c r="H665" s="4" t="s">
        <v>13</v>
      </c>
      <c r="I665" s="4" t="s">
        <v>398</v>
      </c>
      <c r="J665" s="4" t="s">
        <v>1795</v>
      </c>
    </row>
    <row r="666" spans="1:10" ht="25.1" customHeight="1" x14ac:dyDescent="0.5">
      <c r="A666" s="3">
        <f t="shared" si="21"/>
        <v>358</v>
      </c>
      <c r="B666" s="4" t="s">
        <v>1501</v>
      </c>
      <c r="C666" s="4" t="s">
        <v>1797</v>
      </c>
      <c r="D666" s="5" t="str">
        <f t="shared" si="20"/>
        <v>Homo sapiens DYRK4(M1-V520), No tag</v>
      </c>
      <c r="E666" s="4" t="s">
        <v>1798</v>
      </c>
      <c r="F666" s="4" t="s">
        <v>1799</v>
      </c>
      <c r="G666" s="4" t="s">
        <v>12</v>
      </c>
      <c r="H666" s="4" t="s">
        <v>13</v>
      </c>
      <c r="I666" s="4" t="s">
        <v>33</v>
      </c>
      <c r="J666" s="4" t="s">
        <v>1800</v>
      </c>
    </row>
    <row r="667" spans="1:10" ht="25.1" customHeight="1" x14ac:dyDescent="0.5">
      <c r="A667" s="3">
        <f t="shared" si="21"/>
        <v>358</v>
      </c>
      <c r="B667" s="4" t="s">
        <v>1501</v>
      </c>
      <c r="C667" s="4" t="s">
        <v>1801</v>
      </c>
      <c r="D667" s="5" t="str">
        <f t="shared" si="20"/>
        <v>Homo sapiens DYRK4(M1-V520), His/Flag</v>
      </c>
      <c r="E667" s="4" t="s">
        <v>1798</v>
      </c>
      <c r="F667" s="4" t="s">
        <v>1799</v>
      </c>
      <c r="G667" s="4" t="s">
        <v>12</v>
      </c>
      <c r="H667" s="4" t="s">
        <v>13</v>
      </c>
      <c r="I667" s="4" t="s">
        <v>387</v>
      </c>
      <c r="J667" s="4" t="s">
        <v>1800</v>
      </c>
    </row>
    <row r="668" spans="1:10" ht="25.1" customHeight="1" x14ac:dyDescent="0.5">
      <c r="A668" s="3">
        <f t="shared" si="21"/>
        <v>358</v>
      </c>
      <c r="B668" s="5" t="s">
        <v>1501</v>
      </c>
      <c r="C668" s="5" t="s">
        <v>1802</v>
      </c>
      <c r="D668" s="5" t="str">
        <f t="shared" si="20"/>
        <v>Homo sapiens DYRK4(P2-V520), GST</v>
      </c>
      <c r="E668" s="5" t="s">
        <v>1798</v>
      </c>
      <c r="F668" s="5" t="s">
        <v>1799</v>
      </c>
      <c r="G668" s="5" t="s">
        <v>12</v>
      </c>
      <c r="H668" s="5" t="s">
        <v>13</v>
      </c>
      <c r="I668" s="5" t="s">
        <v>398</v>
      </c>
      <c r="J668" s="5" t="s">
        <v>1803</v>
      </c>
    </row>
    <row r="669" spans="1:10" ht="25.1" customHeight="1" x14ac:dyDescent="0.5">
      <c r="A669" s="3">
        <f t="shared" si="21"/>
        <v>359</v>
      </c>
      <c r="B669" s="4" t="s">
        <v>1501</v>
      </c>
      <c r="C669" s="4" t="s">
        <v>1804</v>
      </c>
      <c r="D669" s="5" t="str">
        <f t="shared" si="20"/>
        <v>Homo sapiens EEF2K(A2-E725), No tag</v>
      </c>
      <c r="E669" s="4" t="s">
        <v>1805</v>
      </c>
      <c r="F669" s="4" t="s">
        <v>1806</v>
      </c>
      <c r="G669" s="4" t="s">
        <v>12</v>
      </c>
      <c r="H669" s="8" t="s">
        <v>71</v>
      </c>
      <c r="I669" s="4" t="s">
        <v>33</v>
      </c>
      <c r="J669" s="4" t="s">
        <v>1807</v>
      </c>
    </row>
    <row r="670" spans="1:10" ht="25.1" customHeight="1" x14ac:dyDescent="0.5">
      <c r="A670" s="3">
        <f t="shared" si="21"/>
        <v>359</v>
      </c>
      <c r="B670" s="4" t="s">
        <v>1501</v>
      </c>
      <c r="C670" s="4" t="s">
        <v>1808</v>
      </c>
      <c r="D670" s="5" t="str">
        <f t="shared" si="20"/>
        <v>Homo sapiens EEF2K(A2-E725), GST</v>
      </c>
      <c r="E670" s="4" t="s">
        <v>1805</v>
      </c>
      <c r="F670" s="4" t="s">
        <v>1806</v>
      </c>
      <c r="G670" s="4" t="s">
        <v>12</v>
      </c>
      <c r="H670" s="8" t="s">
        <v>71</v>
      </c>
      <c r="I670" s="4" t="s">
        <v>398</v>
      </c>
      <c r="J670" s="4" t="s">
        <v>1807</v>
      </c>
    </row>
    <row r="671" spans="1:10" ht="25.1" customHeight="1" x14ac:dyDescent="0.5">
      <c r="A671" s="3">
        <f t="shared" si="21"/>
        <v>360</v>
      </c>
      <c r="B671" s="4" t="s">
        <v>1501</v>
      </c>
      <c r="C671" s="4" t="s">
        <v>1809</v>
      </c>
      <c r="D671" s="5" t="str">
        <f t="shared" si="20"/>
        <v>Homo sapiens EPHA2(R561-I976), No tag</v>
      </c>
      <c r="E671" s="4" t="s">
        <v>1810</v>
      </c>
      <c r="F671" s="4" t="s">
        <v>1811</v>
      </c>
      <c r="G671" s="4" t="s">
        <v>12</v>
      </c>
      <c r="H671" s="4" t="s">
        <v>13</v>
      </c>
      <c r="I671" s="4" t="s">
        <v>33</v>
      </c>
      <c r="J671" s="4" t="s">
        <v>1812</v>
      </c>
    </row>
    <row r="672" spans="1:10" ht="25.1" customHeight="1" x14ac:dyDescent="0.5">
      <c r="A672" s="3">
        <f t="shared" si="21"/>
        <v>360</v>
      </c>
      <c r="B672" s="5" t="s">
        <v>1501</v>
      </c>
      <c r="C672" s="5" t="s">
        <v>1813</v>
      </c>
      <c r="D672" s="5" t="str">
        <f t="shared" si="20"/>
        <v>Homo sapiens EPHA2(R561-I976), GST</v>
      </c>
      <c r="E672" s="5" t="s">
        <v>1810</v>
      </c>
      <c r="F672" s="5" t="s">
        <v>1811</v>
      </c>
      <c r="G672" s="5" t="s">
        <v>12</v>
      </c>
      <c r="H672" s="5" t="s">
        <v>13</v>
      </c>
      <c r="I672" s="5" t="s">
        <v>398</v>
      </c>
      <c r="J672" s="5" t="s">
        <v>1812</v>
      </c>
    </row>
    <row r="673" spans="1:10" ht="25.1" customHeight="1" x14ac:dyDescent="0.5">
      <c r="A673" s="3">
        <f t="shared" si="21"/>
        <v>361</v>
      </c>
      <c r="B673" s="4" t="s">
        <v>1501</v>
      </c>
      <c r="C673" s="4" t="s">
        <v>1814</v>
      </c>
      <c r="D673" s="5" t="str">
        <f t="shared" si="20"/>
        <v>Homo sapiens EPHA3(K579-V983), No tag</v>
      </c>
      <c r="E673" s="4" t="s">
        <v>1815</v>
      </c>
      <c r="F673" s="4" t="s">
        <v>1816</v>
      </c>
      <c r="G673" s="4" t="s">
        <v>12</v>
      </c>
      <c r="H673" s="4" t="s">
        <v>13</v>
      </c>
      <c r="I673" s="4" t="s">
        <v>33</v>
      </c>
      <c r="J673" s="4" t="s">
        <v>1817</v>
      </c>
    </row>
    <row r="674" spans="1:10" ht="25.1" customHeight="1" x14ac:dyDescent="0.5">
      <c r="A674" s="3">
        <f t="shared" si="21"/>
        <v>361</v>
      </c>
      <c r="B674" s="5" t="s">
        <v>1501</v>
      </c>
      <c r="C674" s="5" t="s">
        <v>1818</v>
      </c>
      <c r="D674" s="5" t="str">
        <f t="shared" si="20"/>
        <v>Homo sapiens EPHA3(K579-V983), GST</v>
      </c>
      <c r="E674" s="5" t="s">
        <v>1815</v>
      </c>
      <c r="F674" s="5" t="s">
        <v>1816</v>
      </c>
      <c r="G674" s="5" t="s">
        <v>12</v>
      </c>
      <c r="H674" s="5" t="s">
        <v>13</v>
      </c>
      <c r="I674" s="5" t="s">
        <v>398</v>
      </c>
      <c r="J674" s="5" t="s">
        <v>1817</v>
      </c>
    </row>
    <row r="675" spans="1:10" ht="25.1" customHeight="1" x14ac:dyDescent="0.5">
      <c r="A675" s="3">
        <f t="shared" si="21"/>
        <v>362</v>
      </c>
      <c r="B675" s="4" t="s">
        <v>1501</v>
      </c>
      <c r="C675" s="4" t="s">
        <v>1819</v>
      </c>
      <c r="D675" s="5" t="str">
        <f t="shared" si="20"/>
        <v>Homo sapiens EPHA4(E252-V986), No tag</v>
      </c>
      <c r="E675" s="4" t="s">
        <v>1820</v>
      </c>
      <c r="F675" s="4" t="s">
        <v>1821</v>
      </c>
      <c r="G675" s="4" t="s">
        <v>12</v>
      </c>
      <c r="H675" s="4" t="s">
        <v>13</v>
      </c>
      <c r="I675" s="4" t="s">
        <v>33</v>
      </c>
      <c r="J675" s="4" t="s">
        <v>1822</v>
      </c>
    </row>
    <row r="676" spans="1:10" ht="25.1" customHeight="1" x14ac:dyDescent="0.5">
      <c r="A676" s="3">
        <f t="shared" si="21"/>
        <v>362</v>
      </c>
      <c r="B676" s="4" t="s">
        <v>1501</v>
      </c>
      <c r="C676" s="4" t="s">
        <v>1823</v>
      </c>
      <c r="D676" s="5" t="str">
        <f t="shared" si="20"/>
        <v>Homo sapiens EPHA4(E252-V986), GST</v>
      </c>
      <c r="E676" s="4" t="s">
        <v>1820</v>
      </c>
      <c r="F676" s="4" t="s">
        <v>1821</v>
      </c>
      <c r="G676" s="4" t="s">
        <v>12</v>
      </c>
      <c r="H676" s="4" t="s">
        <v>13</v>
      </c>
      <c r="I676" s="4" t="s">
        <v>398</v>
      </c>
      <c r="J676" s="4" t="s">
        <v>1822</v>
      </c>
    </row>
    <row r="677" spans="1:10" ht="25.1" customHeight="1" x14ac:dyDescent="0.5">
      <c r="A677" s="3">
        <f t="shared" si="21"/>
        <v>363</v>
      </c>
      <c r="B677" s="4" t="s">
        <v>1501</v>
      </c>
      <c r="C677" s="4" t="s">
        <v>1824</v>
      </c>
      <c r="D677" s="5" t="str">
        <f t="shared" si="20"/>
        <v>Homo sapiens EPHA5(R2-L1037), No tag</v>
      </c>
      <c r="E677" s="4" t="s">
        <v>1825</v>
      </c>
      <c r="F677" s="4" t="s">
        <v>1826</v>
      </c>
      <c r="G677" s="4" t="s">
        <v>12</v>
      </c>
      <c r="H677" s="4" t="s">
        <v>13</v>
      </c>
      <c r="I677" s="4" t="s">
        <v>33</v>
      </c>
      <c r="J677" s="4" t="s">
        <v>1827</v>
      </c>
    </row>
    <row r="678" spans="1:10" ht="25.1" customHeight="1" x14ac:dyDescent="0.5">
      <c r="A678" s="3">
        <f t="shared" si="21"/>
        <v>363</v>
      </c>
      <c r="B678" s="4" t="s">
        <v>1501</v>
      </c>
      <c r="C678" s="4" t="s">
        <v>1828</v>
      </c>
      <c r="D678" s="5" t="str">
        <f t="shared" si="20"/>
        <v>Homo sapiens EPHA5(R2-L1037), GST</v>
      </c>
      <c r="E678" s="4" t="s">
        <v>1825</v>
      </c>
      <c r="F678" s="4" t="s">
        <v>1826</v>
      </c>
      <c r="G678" s="4" t="s">
        <v>12</v>
      </c>
      <c r="H678" s="4" t="s">
        <v>13</v>
      </c>
      <c r="I678" s="4" t="s">
        <v>398</v>
      </c>
      <c r="J678" s="4" t="s">
        <v>1827</v>
      </c>
    </row>
    <row r="679" spans="1:10" ht="25.1" customHeight="1" x14ac:dyDescent="0.5">
      <c r="A679" s="3">
        <f t="shared" si="21"/>
        <v>364</v>
      </c>
      <c r="B679" s="4" t="s">
        <v>1501</v>
      </c>
      <c r="C679" s="4" t="s">
        <v>1829</v>
      </c>
      <c r="D679" s="5" t="str">
        <f t="shared" si="20"/>
        <v>Homo sapiens EPHA8(A2-L1005), No tag</v>
      </c>
      <c r="E679" s="4" t="s">
        <v>1830</v>
      </c>
      <c r="F679" s="4" t="s">
        <v>1831</v>
      </c>
      <c r="G679" s="4" t="s">
        <v>12</v>
      </c>
      <c r="H679" s="4" t="s">
        <v>13</v>
      </c>
      <c r="I679" s="4" t="s">
        <v>33</v>
      </c>
      <c r="J679" s="4" t="s">
        <v>1832</v>
      </c>
    </row>
    <row r="680" spans="1:10" ht="25.1" customHeight="1" x14ac:dyDescent="0.5">
      <c r="A680" s="3">
        <f t="shared" si="21"/>
        <v>364</v>
      </c>
      <c r="B680" s="4" t="s">
        <v>1501</v>
      </c>
      <c r="C680" s="4" t="s">
        <v>1833</v>
      </c>
      <c r="D680" s="5" t="str">
        <f t="shared" si="20"/>
        <v>Homo sapiens EPHA8(A2-L1005), GST</v>
      </c>
      <c r="E680" s="4" t="s">
        <v>1830</v>
      </c>
      <c r="F680" s="4" t="s">
        <v>1831</v>
      </c>
      <c r="G680" s="4" t="s">
        <v>12</v>
      </c>
      <c r="H680" s="4" t="s">
        <v>13</v>
      </c>
      <c r="I680" s="4" t="s">
        <v>398</v>
      </c>
      <c r="J680" s="4" t="s">
        <v>1832</v>
      </c>
    </row>
    <row r="681" spans="1:10" ht="25.1" customHeight="1" x14ac:dyDescent="0.5">
      <c r="A681" s="3">
        <f t="shared" si="21"/>
        <v>365</v>
      </c>
      <c r="B681" s="4" t="s">
        <v>1501</v>
      </c>
      <c r="C681" s="4" t="s">
        <v>1834</v>
      </c>
      <c r="D681" s="5" t="str">
        <f t="shared" si="20"/>
        <v>Homo sapiens EPHB1(D602-A896), No tag</v>
      </c>
      <c r="E681" s="4" t="s">
        <v>1835</v>
      </c>
      <c r="F681" s="4" t="s">
        <v>1836</v>
      </c>
      <c r="G681" s="4" t="s">
        <v>12</v>
      </c>
      <c r="H681" s="8" t="s">
        <v>71</v>
      </c>
      <c r="I681" s="4" t="s">
        <v>33</v>
      </c>
      <c r="J681" s="4" t="s">
        <v>1837</v>
      </c>
    </row>
    <row r="682" spans="1:10" ht="25.1" customHeight="1" x14ac:dyDescent="0.5">
      <c r="A682" s="3">
        <f t="shared" si="21"/>
        <v>365</v>
      </c>
      <c r="B682" s="4" t="s">
        <v>1501</v>
      </c>
      <c r="C682" s="4" t="s">
        <v>1838</v>
      </c>
      <c r="D682" s="5" t="str">
        <f t="shared" si="20"/>
        <v>Homo sapiens EPHB1(D602-A896), His</v>
      </c>
      <c r="E682" s="4" t="s">
        <v>1835</v>
      </c>
      <c r="F682" s="4" t="s">
        <v>1836</v>
      </c>
      <c r="G682" s="4" t="s">
        <v>12</v>
      </c>
      <c r="H682" s="8" t="s">
        <v>71</v>
      </c>
      <c r="I682" s="4" t="s">
        <v>74</v>
      </c>
      <c r="J682" s="4" t="s">
        <v>1837</v>
      </c>
    </row>
    <row r="683" spans="1:10" ht="25.1" customHeight="1" x14ac:dyDescent="0.5">
      <c r="A683" s="3">
        <f t="shared" si="21"/>
        <v>366</v>
      </c>
      <c r="B683" s="4" t="s">
        <v>1501</v>
      </c>
      <c r="C683" s="4" t="s">
        <v>1839</v>
      </c>
      <c r="D683" s="5" t="str">
        <f t="shared" si="20"/>
        <v>Homo sapiens EPHB2(L581-G1055), No tag</v>
      </c>
      <c r="E683" s="4" t="s">
        <v>1840</v>
      </c>
      <c r="F683" s="4" t="s">
        <v>1841</v>
      </c>
      <c r="G683" s="4" t="s">
        <v>12</v>
      </c>
      <c r="H683" s="4" t="s">
        <v>13</v>
      </c>
      <c r="I683" s="4" t="s">
        <v>33</v>
      </c>
      <c r="J683" s="4" t="s">
        <v>1842</v>
      </c>
    </row>
    <row r="684" spans="1:10" ht="25.1" customHeight="1" x14ac:dyDescent="0.5">
      <c r="A684" s="3">
        <f t="shared" si="21"/>
        <v>366</v>
      </c>
      <c r="B684" s="4" t="s">
        <v>1501</v>
      </c>
      <c r="C684" s="4" t="s">
        <v>1843</v>
      </c>
      <c r="D684" s="5" t="str">
        <f t="shared" si="20"/>
        <v>Homo sapiens EPHB2(L581-G1055), GST</v>
      </c>
      <c r="E684" s="4" t="s">
        <v>1840</v>
      </c>
      <c r="F684" s="4" t="s">
        <v>1841</v>
      </c>
      <c r="G684" s="4" t="s">
        <v>12</v>
      </c>
      <c r="H684" s="4" t="s">
        <v>13</v>
      </c>
      <c r="I684" s="4" t="s">
        <v>398</v>
      </c>
      <c r="J684" s="4" t="s">
        <v>1842</v>
      </c>
    </row>
    <row r="685" spans="1:10" ht="25.1" customHeight="1" x14ac:dyDescent="0.5">
      <c r="A685" s="3">
        <f t="shared" si="21"/>
        <v>367</v>
      </c>
      <c r="B685" s="4" t="s">
        <v>1501</v>
      </c>
      <c r="C685" s="4" t="s">
        <v>1844</v>
      </c>
      <c r="D685" s="5" t="str">
        <f t="shared" si="20"/>
        <v>Homo sapiens EPHB3(A2-V998), No tag</v>
      </c>
      <c r="E685" s="4" t="s">
        <v>1845</v>
      </c>
      <c r="F685" s="4" t="s">
        <v>1846</v>
      </c>
      <c r="G685" s="4" t="s">
        <v>12</v>
      </c>
      <c r="H685" s="4" t="s">
        <v>13</v>
      </c>
      <c r="I685" s="4" t="s">
        <v>33</v>
      </c>
      <c r="J685" s="4" t="s">
        <v>1847</v>
      </c>
    </row>
    <row r="686" spans="1:10" ht="25.1" customHeight="1" x14ac:dyDescent="0.5">
      <c r="A686" s="3">
        <f t="shared" si="21"/>
        <v>367</v>
      </c>
      <c r="B686" s="4" t="s">
        <v>1501</v>
      </c>
      <c r="C686" s="4" t="s">
        <v>1848</v>
      </c>
      <c r="D686" s="5" t="str">
        <f t="shared" si="20"/>
        <v>Homo sapiens EPHB3(A2-V998), GST</v>
      </c>
      <c r="E686" s="4" t="s">
        <v>1845</v>
      </c>
      <c r="F686" s="4" t="s">
        <v>1846</v>
      </c>
      <c r="G686" s="4" t="s">
        <v>12</v>
      </c>
      <c r="H686" s="4" t="s">
        <v>13</v>
      </c>
      <c r="I686" s="4" t="s">
        <v>398</v>
      </c>
      <c r="J686" s="4" t="s">
        <v>1847</v>
      </c>
    </row>
    <row r="687" spans="1:10" ht="25.1" customHeight="1" x14ac:dyDescent="0.5">
      <c r="A687" s="3">
        <f t="shared" si="21"/>
        <v>368</v>
      </c>
      <c r="B687" s="4" t="s">
        <v>1501</v>
      </c>
      <c r="C687" s="4" t="s">
        <v>1849</v>
      </c>
      <c r="D687" s="5" t="str">
        <f t="shared" si="20"/>
        <v>Homo sapiens EPHB4(E17-K196), No tag</v>
      </c>
      <c r="E687" s="4" t="s">
        <v>1850</v>
      </c>
      <c r="F687" s="4" t="s">
        <v>1851</v>
      </c>
      <c r="G687" s="4" t="s">
        <v>12</v>
      </c>
      <c r="H687" s="4" t="s">
        <v>13</v>
      </c>
      <c r="I687" s="4" t="s">
        <v>33</v>
      </c>
      <c r="J687" s="4" t="s">
        <v>1852</v>
      </c>
    </row>
    <row r="688" spans="1:10" ht="25.1" customHeight="1" x14ac:dyDescent="0.5">
      <c r="A688" s="3">
        <f t="shared" si="21"/>
        <v>368</v>
      </c>
      <c r="B688" s="4" t="s">
        <v>1501</v>
      </c>
      <c r="C688" s="4" t="s">
        <v>1853</v>
      </c>
      <c r="D688" s="5" t="str">
        <f t="shared" si="20"/>
        <v>Homo sapiens EPHB4(E17-K196), His</v>
      </c>
      <c r="E688" s="4" t="s">
        <v>1850</v>
      </c>
      <c r="F688" s="4" t="s">
        <v>1851</v>
      </c>
      <c r="G688" s="4" t="s">
        <v>12</v>
      </c>
      <c r="H688" s="4" t="s">
        <v>13</v>
      </c>
      <c r="I688" s="4" t="s">
        <v>74</v>
      </c>
      <c r="J688" s="4" t="s">
        <v>1852</v>
      </c>
    </row>
    <row r="689" spans="1:10" ht="25.1" customHeight="1" x14ac:dyDescent="0.5">
      <c r="A689" s="3">
        <f t="shared" si="21"/>
        <v>369</v>
      </c>
      <c r="B689" s="4" t="s">
        <v>1501</v>
      </c>
      <c r="C689" s="4" t="s">
        <v>1854</v>
      </c>
      <c r="D689" s="5" t="str">
        <f t="shared" si="20"/>
        <v>Homo sapiens ERBB4(R676-V1308), No tag</v>
      </c>
      <c r="E689" s="4" t="s">
        <v>1855</v>
      </c>
      <c r="F689" s="4" t="s">
        <v>1856</v>
      </c>
      <c r="G689" s="4" t="s">
        <v>12</v>
      </c>
      <c r="H689" s="4" t="s">
        <v>13</v>
      </c>
      <c r="I689" s="4" t="s">
        <v>33</v>
      </c>
      <c r="J689" s="4" t="s">
        <v>1857</v>
      </c>
    </row>
    <row r="690" spans="1:10" ht="25.1" customHeight="1" x14ac:dyDescent="0.5">
      <c r="A690" s="3">
        <f t="shared" si="21"/>
        <v>369</v>
      </c>
      <c r="B690" s="4" t="s">
        <v>1501</v>
      </c>
      <c r="C690" s="4" t="s">
        <v>1858</v>
      </c>
      <c r="D690" s="5" t="str">
        <f t="shared" si="20"/>
        <v>Homo sapiens ERBB4(R676-V1308), GST</v>
      </c>
      <c r="E690" s="4" t="s">
        <v>1855</v>
      </c>
      <c r="F690" s="4" t="s">
        <v>1856</v>
      </c>
      <c r="G690" s="4" t="s">
        <v>12</v>
      </c>
      <c r="H690" s="4" t="s">
        <v>13</v>
      </c>
      <c r="I690" s="4" t="s">
        <v>398</v>
      </c>
      <c r="J690" s="4" t="s">
        <v>1857</v>
      </c>
    </row>
    <row r="691" spans="1:10" ht="25.1" customHeight="1" x14ac:dyDescent="0.5">
      <c r="A691" s="3">
        <f t="shared" si="21"/>
        <v>370</v>
      </c>
      <c r="B691" s="4" t="s">
        <v>1501</v>
      </c>
      <c r="C691" s="4" t="s">
        <v>1859</v>
      </c>
      <c r="D691" s="5" t="str">
        <f t="shared" si="20"/>
        <v>Homo sapiens ERK1(A2-P379), No tag</v>
      </c>
      <c r="E691" s="4" t="s">
        <v>1860</v>
      </c>
      <c r="F691" s="4" t="s">
        <v>1861</v>
      </c>
      <c r="G691" s="4" t="s">
        <v>12</v>
      </c>
      <c r="H691" s="8" t="s">
        <v>71</v>
      </c>
      <c r="I691" s="4" t="s">
        <v>33</v>
      </c>
      <c r="J691" s="4" t="s">
        <v>1862</v>
      </c>
    </row>
    <row r="692" spans="1:10" ht="25.1" customHeight="1" x14ac:dyDescent="0.5">
      <c r="A692" s="3">
        <f t="shared" si="21"/>
        <v>370</v>
      </c>
      <c r="B692" s="4" t="s">
        <v>1501</v>
      </c>
      <c r="C692" s="4" t="s">
        <v>1863</v>
      </c>
      <c r="D692" s="5" t="str">
        <f t="shared" si="20"/>
        <v>Homo sapiens ERK1(A2-P379), GST</v>
      </c>
      <c r="E692" s="4" t="s">
        <v>1860</v>
      </c>
      <c r="F692" s="4" t="s">
        <v>1861</v>
      </c>
      <c r="G692" s="4" t="s">
        <v>12</v>
      </c>
      <c r="H692" s="8" t="s">
        <v>71</v>
      </c>
      <c r="I692" s="4" t="s">
        <v>398</v>
      </c>
      <c r="J692" s="4" t="s">
        <v>1862</v>
      </c>
    </row>
    <row r="693" spans="1:10" ht="25.1" customHeight="1" x14ac:dyDescent="0.5">
      <c r="A693" s="3">
        <f t="shared" si="21"/>
        <v>371</v>
      </c>
      <c r="B693" s="4" t="s">
        <v>1501</v>
      </c>
      <c r="C693" s="4" t="s">
        <v>1864</v>
      </c>
      <c r="D693" s="5" t="str">
        <f t="shared" si="20"/>
        <v>Homo sapiens ERK2(M1-S360), No tag</v>
      </c>
      <c r="E693" s="4" t="s">
        <v>1865</v>
      </c>
      <c r="F693" s="4" t="s">
        <v>1866</v>
      </c>
      <c r="G693" s="4" t="s">
        <v>12</v>
      </c>
      <c r="H693" s="8" t="s">
        <v>71</v>
      </c>
      <c r="I693" s="4" t="s">
        <v>33</v>
      </c>
      <c r="J693" s="4" t="s">
        <v>1867</v>
      </c>
    </row>
    <row r="694" spans="1:10" ht="25.1" customHeight="1" x14ac:dyDescent="0.5">
      <c r="A694" s="3">
        <f t="shared" si="21"/>
        <v>371</v>
      </c>
      <c r="B694" s="5" t="s">
        <v>1501</v>
      </c>
      <c r="C694" s="5" t="s">
        <v>1868</v>
      </c>
      <c r="D694" s="5" t="str">
        <f t="shared" si="20"/>
        <v>Homo sapiens ERK2(M1-S360), Flag/His</v>
      </c>
      <c r="E694" s="5" t="s">
        <v>1865</v>
      </c>
      <c r="F694" s="5" t="s">
        <v>1866</v>
      </c>
      <c r="G694" s="5" t="s">
        <v>12</v>
      </c>
      <c r="H694" s="9" t="s">
        <v>71</v>
      </c>
      <c r="I694" s="5" t="s">
        <v>28</v>
      </c>
      <c r="J694" s="5" t="s">
        <v>1867</v>
      </c>
    </row>
    <row r="695" spans="1:10" ht="25.1" customHeight="1" x14ac:dyDescent="0.5">
      <c r="A695" s="3">
        <f t="shared" si="21"/>
        <v>372</v>
      </c>
      <c r="B695" s="4" t="s">
        <v>1501</v>
      </c>
      <c r="C695" s="4" t="s">
        <v>1869</v>
      </c>
      <c r="D695" s="5" t="str">
        <f t="shared" si="20"/>
        <v>Homo sapiens ERK3(M9-I327), No tag</v>
      </c>
      <c r="E695" s="4" t="s">
        <v>1870</v>
      </c>
      <c r="F695" s="4" t="s">
        <v>1871</v>
      </c>
      <c r="G695" s="4" t="s">
        <v>12</v>
      </c>
      <c r="H695" s="8" t="s">
        <v>71</v>
      </c>
      <c r="I695" s="4" t="s">
        <v>33</v>
      </c>
      <c r="J695" s="4" t="s">
        <v>1872</v>
      </c>
    </row>
    <row r="696" spans="1:10" ht="25.1" customHeight="1" x14ac:dyDescent="0.5">
      <c r="A696" s="3">
        <f t="shared" si="21"/>
        <v>372</v>
      </c>
      <c r="B696" s="4" t="s">
        <v>1501</v>
      </c>
      <c r="C696" s="4" t="s">
        <v>1873</v>
      </c>
      <c r="D696" s="5" t="str">
        <f t="shared" si="20"/>
        <v>Homo sapiens ERK3(M9-I327), His</v>
      </c>
      <c r="E696" s="4" t="s">
        <v>1870</v>
      </c>
      <c r="F696" s="4" t="s">
        <v>1871</v>
      </c>
      <c r="G696" s="4" t="s">
        <v>12</v>
      </c>
      <c r="H696" s="8" t="s">
        <v>71</v>
      </c>
      <c r="I696" s="4" t="s">
        <v>74</v>
      </c>
      <c r="J696" s="4" t="s">
        <v>1872</v>
      </c>
    </row>
    <row r="697" spans="1:10" ht="25.1" customHeight="1" x14ac:dyDescent="0.5">
      <c r="A697" s="3">
        <f t="shared" si="21"/>
        <v>373</v>
      </c>
      <c r="B697" s="4" t="s">
        <v>1501</v>
      </c>
      <c r="C697" s="4" t="s">
        <v>1874</v>
      </c>
      <c r="D697" s="5" t="str">
        <f t="shared" si="20"/>
        <v>Homo sapiens FAK1(M1-H1052), No tag</v>
      </c>
      <c r="E697" s="4" t="s">
        <v>1875</v>
      </c>
      <c r="F697" s="4" t="s">
        <v>1876</v>
      </c>
      <c r="G697" s="4" t="s">
        <v>12</v>
      </c>
      <c r="H697" s="4" t="s">
        <v>13</v>
      </c>
      <c r="I697" s="4" t="s">
        <v>33</v>
      </c>
      <c r="J697" s="4" t="s">
        <v>1877</v>
      </c>
    </row>
    <row r="698" spans="1:10" ht="25.1" customHeight="1" x14ac:dyDescent="0.5">
      <c r="A698" s="3">
        <f t="shared" si="21"/>
        <v>373</v>
      </c>
      <c r="B698" s="4" t="s">
        <v>1501</v>
      </c>
      <c r="C698" s="4" t="s">
        <v>1878</v>
      </c>
      <c r="D698" s="5" t="str">
        <f t="shared" si="20"/>
        <v>Homo sapiens FAK1(M1-H1052), GST</v>
      </c>
      <c r="E698" s="4" t="s">
        <v>1875</v>
      </c>
      <c r="F698" s="4" t="s">
        <v>1876</v>
      </c>
      <c r="G698" s="4" t="s">
        <v>12</v>
      </c>
      <c r="H698" s="4" t="s">
        <v>13</v>
      </c>
      <c r="I698" s="4" t="s">
        <v>398</v>
      </c>
      <c r="J698" s="4" t="s">
        <v>1877</v>
      </c>
    </row>
    <row r="699" spans="1:10" ht="25.1" customHeight="1" x14ac:dyDescent="0.5">
      <c r="A699" s="3">
        <f t="shared" si="21"/>
        <v>374</v>
      </c>
      <c r="B699" s="4" t="s">
        <v>1501</v>
      </c>
      <c r="C699" s="4" t="s">
        <v>1879</v>
      </c>
      <c r="D699" s="5" t="str">
        <f t="shared" si="20"/>
        <v>Homo sapiens FER(M1-T822), No tag</v>
      </c>
      <c r="E699" s="4" t="s">
        <v>1880</v>
      </c>
      <c r="F699" s="4" t="s">
        <v>1881</v>
      </c>
      <c r="G699" s="4" t="s">
        <v>12</v>
      </c>
      <c r="H699" s="4" t="s">
        <v>13</v>
      </c>
      <c r="I699" s="4" t="s">
        <v>33</v>
      </c>
      <c r="J699" s="4" t="s">
        <v>1882</v>
      </c>
    </row>
    <row r="700" spans="1:10" ht="25.1" customHeight="1" x14ac:dyDescent="0.5">
      <c r="A700" s="3">
        <f t="shared" si="21"/>
        <v>374</v>
      </c>
      <c r="B700" s="4" t="s">
        <v>1501</v>
      </c>
      <c r="C700" s="4" t="s">
        <v>1883</v>
      </c>
      <c r="D700" s="5" t="str">
        <f t="shared" si="20"/>
        <v>Homo sapiens FER(M1-T822), GST</v>
      </c>
      <c r="E700" s="4" t="s">
        <v>1880</v>
      </c>
      <c r="F700" s="4" t="s">
        <v>1881</v>
      </c>
      <c r="G700" s="4" t="s">
        <v>12</v>
      </c>
      <c r="H700" s="4" t="s">
        <v>13</v>
      </c>
      <c r="I700" s="4" t="s">
        <v>398</v>
      </c>
      <c r="J700" s="4" t="s">
        <v>1882</v>
      </c>
    </row>
    <row r="701" spans="1:10" ht="25.1" customHeight="1" x14ac:dyDescent="0.5">
      <c r="A701" s="3">
        <f t="shared" si="21"/>
        <v>375</v>
      </c>
      <c r="B701" s="4" t="s">
        <v>1501</v>
      </c>
      <c r="C701" s="4" t="s">
        <v>1884</v>
      </c>
      <c r="D701" s="5" t="str">
        <f t="shared" si="20"/>
        <v>Homo sapiens FES(I448-R822), No tag</v>
      </c>
      <c r="E701" s="4" t="s">
        <v>1885</v>
      </c>
      <c r="F701" s="4" t="s">
        <v>1886</v>
      </c>
      <c r="G701" s="4" t="s">
        <v>12</v>
      </c>
      <c r="H701" s="8" t="s">
        <v>71</v>
      </c>
      <c r="I701" s="4" t="s">
        <v>33</v>
      </c>
      <c r="J701" s="4" t="s">
        <v>1887</v>
      </c>
    </row>
    <row r="702" spans="1:10" ht="25.1" customHeight="1" x14ac:dyDescent="0.5">
      <c r="A702" s="3">
        <f t="shared" si="21"/>
        <v>375</v>
      </c>
      <c r="B702" s="5" t="s">
        <v>1501</v>
      </c>
      <c r="C702" s="5" t="s">
        <v>1888</v>
      </c>
      <c r="D702" s="5" t="str">
        <f t="shared" si="20"/>
        <v>Homo sapiens FES(I448-R822), His</v>
      </c>
      <c r="E702" s="5" t="s">
        <v>1885</v>
      </c>
      <c r="F702" s="5" t="s">
        <v>1886</v>
      </c>
      <c r="G702" s="5" t="s">
        <v>12</v>
      </c>
      <c r="H702" s="9" t="s">
        <v>71</v>
      </c>
      <c r="I702" s="5" t="s">
        <v>74</v>
      </c>
      <c r="J702" s="5" t="s">
        <v>1887</v>
      </c>
    </row>
    <row r="703" spans="1:10" ht="25.1" customHeight="1" x14ac:dyDescent="0.5">
      <c r="A703" s="3">
        <f t="shared" si="21"/>
        <v>376</v>
      </c>
      <c r="B703" s="10" t="s">
        <v>1501</v>
      </c>
      <c r="C703" s="10" t="s">
        <v>1889</v>
      </c>
      <c r="D703" s="5" t="str">
        <f t="shared" si="20"/>
        <v>Homo sapiens FGFR1(A458-E765), His/StrepII</v>
      </c>
      <c r="E703" s="10" t="s">
        <v>1890</v>
      </c>
      <c r="F703" s="10" t="s">
        <v>1891</v>
      </c>
      <c r="G703" s="10" t="s">
        <v>12</v>
      </c>
      <c r="H703" s="11" t="s">
        <v>71</v>
      </c>
      <c r="I703" s="10" t="s">
        <v>944</v>
      </c>
      <c r="J703" s="10" t="s">
        <v>1892</v>
      </c>
    </row>
    <row r="704" spans="1:10" ht="25.1" customHeight="1" x14ac:dyDescent="0.5">
      <c r="A704" s="3">
        <f t="shared" si="21"/>
        <v>377</v>
      </c>
      <c r="B704" s="4" t="s">
        <v>1501</v>
      </c>
      <c r="C704" s="4" t="s">
        <v>1893</v>
      </c>
      <c r="D704" s="5" t="str">
        <f t="shared" si="20"/>
        <v>Homo sapiens FGR(G2-T529), No tag</v>
      </c>
      <c r="E704" s="4" t="s">
        <v>1894</v>
      </c>
      <c r="F704" s="4" t="s">
        <v>1895</v>
      </c>
      <c r="G704" s="4" t="s">
        <v>12</v>
      </c>
      <c r="H704" s="4" t="s">
        <v>13</v>
      </c>
      <c r="I704" s="4" t="s">
        <v>33</v>
      </c>
      <c r="J704" s="4" t="s">
        <v>1896</v>
      </c>
    </row>
    <row r="705" spans="1:10" ht="25.1" customHeight="1" x14ac:dyDescent="0.5">
      <c r="A705" s="3">
        <f t="shared" si="21"/>
        <v>377</v>
      </c>
      <c r="B705" s="5" t="s">
        <v>1501</v>
      </c>
      <c r="C705" s="5" t="s">
        <v>1897</v>
      </c>
      <c r="D705" s="5" t="str">
        <f t="shared" si="20"/>
        <v>Homo sapiens FGR(G2-T529), GST</v>
      </c>
      <c r="E705" s="5" t="s">
        <v>1894</v>
      </c>
      <c r="F705" s="5" t="s">
        <v>1895</v>
      </c>
      <c r="G705" s="5" t="s">
        <v>12</v>
      </c>
      <c r="H705" s="5" t="s">
        <v>13</v>
      </c>
      <c r="I705" s="5" t="s">
        <v>398</v>
      </c>
      <c r="J705" s="5" t="s">
        <v>1896</v>
      </c>
    </row>
    <row r="706" spans="1:10" ht="25.1" customHeight="1" x14ac:dyDescent="0.5">
      <c r="A706" s="3">
        <f t="shared" si="21"/>
        <v>378</v>
      </c>
      <c r="B706" s="4" t="s">
        <v>1501</v>
      </c>
      <c r="C706" s="4" t="s">
        <v>1898</v>
      </c>
      <c r="D706" s="5" t="str">
        <f t="shared" ref="D706:D769" si="22">G706&amp;" "&amp;E706&amp;"("&amp;J706&amp;")"&amp;", "&amp;I706</f>
        <v>Homo sapiens FIP1L1(S2-E594), No tag</v>
      </c>
      <c r="E706" s="4" t="s">
        <v>1899</v>
      </c>
      <c r="F706" s="4" t="s">
        <v>1900</v>
      </c>
      <c r="G706" s="4" t="s">
        <v>12</v>
      </c>
      <c r="H706" s="4" t="s">
        <v>13</v>
      </c>
      <c r="I706" s="4" t="s">
        <v>33</v>
      </c>
      <c r="J706" s="4" t="s">
        <v>1901</v>
      </c>
    </row>
    <row r="707" spans="1:10" ht="25.1" customHeight="1" x14ac:dyDescent="0.5">
      <c r="A707" s="3">
        <f t="shared" ref="A707:A770" si="23">SUM(E707&lt;&gt;E706,A706)</f>
        <v>378</v>
      </c>
      <c r="B707" s="4" t="s">
        <v>1501</v>
      </c>
      <c r="C707" s="4" t="s">
        <v>1902</v>
      </c>
      <c r="D707" s="5" t="str">
        <f t="shared" si="22"/>
        <v>Homo sapiens FIP1L1(S2-E594), His/GST</v>
      </c>
      <c r="E707" s="4" t="s">
        <v>1899</v>
      </c>
      <c r="F707" s="4" t="s">
        <v>1900</v>
      </c>
      <c r="G707" s="4" t="s">
        <v>12</v>
      </c>
      <c r="H707" s="4" t="s">
        <v>13</v>
      </c>
      <c r="I707" s="4" t="s">
        <v>642</v>
      </c>
      <c r="J707" s="4" t="s">
        <v>1901</v>
      </c>
    </row>
    <row r="708" spans="1:10" ht="25.1" customHeight="1" x14ac:dyDescent="0.5">
      <c r="A708" s="3">
        <f t="shared" si="23"/>
        <v>379</v>
      </c>
      <c r="B708" s="4" t="s">
        <v>1501</v>
      </c>
      <c r="C708" s="4" t="s">
        <v>1903</v>
      </c>
      <c r="D708" s="5" t="str">
        <f t="shared" si="22"/>
        <v>Homo sapiens FLT4(M800-Y1363), No tag</v>
      </c>
      <c r="E708" s="4" t="s">
        <v>1904</v>
      </c>
      <c r="F708" s="4" t="s">
        <v>1905</v>
      </c>
      <c r="G708" s="4" t="s">
        <v>12</v>
      </c>
      <c r="H708" s="4" t="s">
        <v>13</v>
      </c>
      <c r="I708" s="4" t="s">
        <v>33</v>
      </c>
      <c r="J708" s="4" t="s">
        <v>1906</v>
      </c>
    </row>
    <row r="709" spans="1:10" ht="25.1" customHeight="1" x14ac:dyDescent="0.5">
      <c r="A709" s="3">
        <f t="shared" si="23"/>
        <v>379</v>
      </c>
      <c r="B709" s="4" t="s">
        <v>1501</v>
      </c>
      <c r="C709" s="4" t="s">
        <v>1907</v>
      </c>
      <c r="D709" s="5" t="str">
        <f t="shared" si="22"/>
        <v>Homo sapiens FLT4(M800-Y1363), GST</v>
      </c>
      <c r="E709" s="4" t="s">
        <v>1904</v>
      </c>
      <c r="F709" s="4" t="s">
        <v>1905</v>
      </c>
      <c r="G709" s="4" t="s">
        <v>12</v>
      </c>
      <c r="H709" s="4" t="s">
        <v>13</v>
      </c>
      <c r="I709" s="4" t="s">
        <v>398</v>
      </c>
      <c r="J709" s="4" t="s">
        <v>1906</v>
      </c>
    </row>
    <row r="710" spans="1:10" ht="25.1" customHeight="1" x14ac:dyDescent="0.5">
      <c r="A710" s="3">
        <f t="shared" si="23"/>
        <v>380</v>
      </c>
      <c r="B710" s="4" t="s">
        <v>1501</v>
      </c>
      <c r="C710" s="4" t="s">
        <v>1908</v>
      </c>
      <c r="D710" s="5" t="str">
        <f t="shared" si="22"/>
        <v>Homo sapiens FMS(Y538-C972), No tag</v>
      </c>
      <c r="E710" s="4" t="s">
        <v>1909</v>
      </c>
      <c r="F710" s="4" t="s">
        <v>1713</v>
      </c>
      <c r="G710" s="4" t="s">
        <v>12</v>
      </c>
      <c r="H710" s="4" t="s">
        <v>13</v>
      </c>
      <c r="I710" s="4" t="s">
        <v>33</v>
      </c>
      <c r="J710" s="4" t="s">
        <v>1910</v>
      </c>
    </row>
    <row r="711" spans="1:10" ht="25.1" customHeight="1" x14ac:dyDescent="0.5">
      <c r="A711" s="3">
        <f t="shared" si="23"/>
        <v>381</v>
      </c>
      <c r="B711" s="4" t="s">
        <v>1501</v>
      </c>
      <c r="C711" s="4" t="s">
        <v>1911</v>
      </c>
      <c r="D711" s="5" t="str">
        <f t="shared" si="22"/>
        <v>Homo sapiens FRK(S2-R505), No tag</v>
      </c>
      <c r="E711" s="4" t="s">
        <v>1912</v>
      </c>
      <c r="F711" s="4" t="s">
        <v>1913</v>
      </c>
      <c r="G711" s="4" t="s">
        <v>12</v>
      </c>
      <c r="H711" s="4" t="s">
        <v>13</v>
      </c>
      <c r="I711" s="4" t="s">
        <v>33</v>
      </c>
      <c r="J711" s="4" t="s">
        <v>1914</v>
      </c>
    </row>
    <row r="712" spans="1:10" ht="25.1" customHeight="1" x14ac:dyDescent="0.5">
      <c r="A712" s="3">
        <f t="shared" si="23"/>
        <v>381</v>
      </c>
      <c r="B712" s="4" t="s">
        <v>1501</v>
      </c>
      <c r="C712" s="4" t="s">
        <v>1915</v>
      </c>
      <c r="D712" s="5" t="str">
        <f t="shared" si="22"/>
        <v>Homo sapiens FRK(S2-R505), GST</v>
      </c>
      <c r="E712" s="4" t="s">
        <v>1912</v>
      </c>
      <c r="F712" s="4" t="s">
        <v>1913</v>
      </c>
      <c r="G712" s="4" t="s">
        <v>12</v>
      </c>
      <c r="H712" s="4" t="s">
        <v>13</v>
      </c>
      <c r="I712" s="4" t="s">
        <v>398</v>
      </c>
      <c r="J712" s="4" t="s">
        <v>1914</v>
      </c>
    </row>
    <row r="713" spans="1:10" ht="25.1" customHeight="1" x14ac:dyDescent="0.5">
      <c r="A713" s="3">
        <f t="shared" si="23"/>
        <v>382</v>
      </c>
      <c r="B713" s="4" t="s">
        <v>1501</v>
      </c>
      <c r="C713" s="4" t="s">
        <v>1916</v>
      </c>
      <c r="D713" s="5" t="str">
        <f t="shared" si="22"/>
        <v>Homo sapiens GCK(M1-Q465), No tag</v>
      </c>
      <c r="E713" s="4" t="s">
        <v>1917</v>
      </c>
      <c r="F713" s="4" t="s">
        <v>1918</v>
      </c>
      <c r="G713" s="4" t="s">
        <v>12</v>
      </c>
      <c r="H713" s="8" t="s">
        <v>71</v>
      </c>
      <c r="I713" s="4" t="s">
        <v>33</v>
      </c>
      <c r="J713" s="4" t="s">
        <v>1919</v>
      </c>
    </row>
    <row r="714" spans="1:10" ht="25.1" customHeight="1" x14ac:dyDescent="0.5">
      <c r="A714" s="3">
        <f t="shared" si="23"/>
        <v>382</v>
      </c>
      <c r="B714" s="4" t="s">
        <v>1501</v>
      </c>
      <c r="C714" s="4" t="s">
        <v>1920</v>
      </c>
      <c r="D714" s="5" t="str">
        <f t="shared" si="22"/>
        <v>Homo sapiens GCK(M1-Q465), His</v>
      </c>
      <c r="E714" s="4" t="s">
        <v>1917</v>
      </c>
      <c r="F714" s="4" t="s">
        <v>1918</v>
      </c>
      <c r="G714" s="4" t="s">
        <v>12</v>
      </c>
      <c r="H714" s="8" t="s">
        <v>71</v>
      </c>
      <c r="I714" s="4" t="s">
        <v>74</v>
      </c>
      <c r="J714" s="4" t="s">
        <v>1919</v>
      </c>
    </row>
    <row r="715" spans="1:10" ht="25.1" customHeight="1" x14ac:dyDescent="0.5">
      <c r="A715" s="3">
        <f t="shared" si="23"/>
        <v>383</v>
      </c>
      <c r="B715" s="4" t="s">
        <v>1501</v>
      </c>
      <c r="C715" s="4" t="s">
        <v>1921</v>
      </c>
      <c r="D715" s="5" t="str">
        <f t="shared" si="22"/>
        <v>Homo sapiens Glucokinase(M1-Q625), No tag</v>
      </c>
      <c r="E715" s="4" t="s">
        <v>1922</v>
      </c>
      <c r="F715" s="4" t="s">
        <v>1923</v>
      </c>
      <c r="G715" s="4" t="s">
        <v>12</v>
      </c>
      <c r="H715" s="4" t="s">
        <v>13</v>
      </c>
      <c r="I715" s="4" t="s">
        <v>33</v>
      </c>
      <c r="J715" s="4" t="s">
        <v>1924</v>
      </c>
    </row>
    <row r="716" spans="1:10" ht="25.1" customHeight="1" x14ac:dyDescent="0.5">
      <c r="A716" s="3">
        <f t="shared" si="23"/>
        <v>383</v>
      </c>
      <c r="B716" s="4" t="s">
        <v>1501</v>
      </c>
      <c r="C716" s="4" t="s">
        <v>1925</v>
      </c>
      <c r="D716" s="5" t="str">
        <f t="shared" si="22"/>
        <v>Homo sapiens Glucokinase(M1-Q625), His</v>
      </c>
      <c r="E716" s="4" t="s">
        <v>1922</v>
      </c>
      <c r="F716" s="4" t="s">
        <v>1923</v>
      </c>
      <c r="G716" s="4" t="s">
        <v>12</v>
      </c>
      <c r="H716" s="4" t="s">
        <v>13</v>
      </c>
      <c r="I716" s="4" t="s">
        <v>74</v>
      </c>
      <c r="J716" s="4" t="s">
        <v>1924</v>
      </c>
    </row>
    <row r="717" spans="1:10" ht="25.1" customHeight="1" x14ac:dyDescent="0.5">
      <c r="A717" s="3">
        <f t="shared" si="23"/>
        <v>384</v>
      </c>
      <c r="B717" s="5" t="s">
        <v>1501</v>
      </c>
      <c r="C717" s="5" t="s">
        <v>1926</v>
      </c>
      <c r="D717" s="5" t="str">
        <f t="shared" si="22"/>
        <v>Homo sapiens GSK3A(S2-S483), GST</v>
      </c>
      <c r="E717" s="5" t="s">
        <v>1927</v>
      </c>
      <c r="F717" s="5" t="s">
        <v>1928</v>
      </c>
      <c r="G717" s="5" t="s">
        <v>12</v>
      </c>
      <c r="H717" s="5" t="s">
        <v>13</v>
      </c>
      <c r="I717" s="5" t="s">
        <v>398</v>
      </c>
      <c r="J717" s="5" t="s">
        <v>1929</v>
      </c>
    </row>
    <row r="718" spans="1:10" ht="25.1" customHeight="1" x14ac:dyDescent="0.5">
      <c r="A718" s="3">
        <f t="shared" si="23"/>
        <v>385</v>
      </c>
      <c r="B718" s="5" t="s">
        <v>1501</v>
      </c>
      <c r="C718" s="5" t="s">
        <v>1930</v>
      </c>
      <c r="D718" s="5" t="str">
        <f t="shared" si="22"/>
        <v>Homo sapiens GSK3B(S2-T420), GST</v>
      </c>
      <c r="E718" s="5" t="s">
        <v>1931</v>
      </c>
      <c r="F718" s="5" t="s">
        <v>1932</v>
      </c>
      <c r="G718" s="5" t="s">
        <v>12</v>
      </c>
      <c r="H718" s="5" t="s">
        <v>13</v>
      </c>
      <c r="I718" s="5" t="s">
        <v>398</v>
      </c>
      <c r="J718" s="5" t="s">
        <v>1933</v>
      </c>
    </row>
    <row r="719" spans="1:10" ht="25.1" customHeight="1" x14ac:dyDescent="0.5">
      <c r="A719" s="3">
        <f t="shared" si="23"/>
        <v>386</v>
      </c>
      <c r="B719" s="4" t="s">
        <v>1501</v>
      </c>
      <c r="C719" s="4" t="s">
        <v>1934</v>
      </c>
      <c r="D719" s="5" t="str">
        <f t="shared" si="22"/>
        <v>Homo sapiens GSK3α(S2-S483), No tag</v>
      </c>
      <c r="E719" s="4" t="s">
        <v>1935</v>
      </c>
      <c r="F719" s="4" t="s">
        <v>1928</v>
      </c>
      <c r="G719" s="4" t="s">
        <v>12</v>
      </c>
      <c r="H719" s="4" t="s">
        <v>13</v>
      </c>
      <c r="I719" s="4" t="s">
        <v>33</v>
      </c>
      <c r="J719" s="4" t="s">
        <v>1929</v>
      </c>
    </row>
    <row r="720" spans="1:10" ht="25.1" customHeight="1" x14ac:dyDescent="0.5">
      <c r="A720" s="3">
        <f t="shared" si="23"/>
        <v>387</v>
      </c>
      <c r="B720" s="4" t="s">
        <v>1501</v>
      </c>
      <c r="C720" s="4" t="s">
        <v>1936</v>
      </c>
      <c r="D720" s="5" t="str">
        <f t="shared" si="22"/>
        <v>Homo sapiens HCK(I81-P526), No tag</v>
      </c>
      <c r="E720" s="4" t="s">
        <v>1937</v>
      </c>
      <c r="F720" s="4" t="s">
        <v>1938</v>
      </c>
      <c r="G720" s="4" t="s">
        <v>12</v>
      </c>
      <c r="H720" s="4" t="s">
        <v>13</v>
      </c>
      <c r="I720" s="4" t="s">
        <v>33</v>
      </c>
      <c r="J720" s="4" t="s">
        <v>1939</v>
      </c>
    </row>
    <row r="721" spans="1:10" ht="25.1" customHeight="1" x14ac:dyDescent="0.5">
      <c r="A721" s="3">
        <f t="shared" si="23"/>
        <v>387</v>
      </c>
      <c r="B721" s="4" t="s">
        <v>1501</v>
      </c>
      <c r="C721" s="4" t="s">
        <v>1940</v>
      </c>
      <c r="D721" s="5" t="str">
        <f t="shared" si="22"/>
        <v>Homo sapiens HCK(I81-P526), His</v>
      </c>
      <c r="E721" s="4" t="s">
        <v>1937</v>
      </c>
      <c r="F721" s="4" t="s">
        <v>1938</v>
      </c>
      <c r="G721" s="4" t="s">
        <v>12</v>
      </c>
      <c r="H721" s="4" t="s">
        <v>13</v>
      </c>
      <c r="I721" s="4" t="s">
        <v>74</v>
      </c>
      <c r="J721" s="4" t="s">
        <v>1939</v>
      </c>
    </row>
    <row r="722" spans="1:10" ht="25.1" customHeight="1" x14ac:dyDescent="0.5">
      <c r="A722" s="3">
        <f t="shared" si="23"/>
        <v>388</v>
      </c>
      <c r="B722" s="4" t="s">
        <v>1501</v>
      </c>
      <c r="C722" s="4" t="s">
        <v>1941</v>
      </c>
      <c r="D722" s="5" t="str">
        <f t="shared" si="22"/>
        <v>Homo sapiens HIPK1(T158-I555), GST</v>
      </c>
      <c r="E722" s="4" t="s">
        <v>1942</v>
      </c>
      <c r="F722" s="4" t="s">
        <v>1943</v>
      </c>
      <c r="G722" s="4" t="s">
        <v>12</v>
      </c>
      <c r="H722" s="4" t="s">
        <v>13</v>
      </c>
      <c r="I722" s="4" t="s">
        <v>398</v>
      </c>
      <c r="J722" s="4" t="s">
        <v>1944</v>
      </c>
    </row>
    <row r="723" spans="1:10" ht="25.1" customHeight="1" x14ac:dyDescent="0.5">
      <c r="A723" s="3">
        <f t="shared" si="23"/>
        <v>388</v>
      </c>
      <c r="B723" s="5" t="s">
        <v>1501</v>
      </c>
      <c r="C723" s="5" t="s">
        <v>1945</v>
      </c>
      <c r="D723" s="5" t="str">
        <f t="shared" si="22"/>
        <v>Homo sapiens HIPK1(T158-I555), No tag</v>
      </c>
      <c r="E723" s="5" t="s">
        <v>1942</v>
      </c>
      <c r="F723" s="5" t="s">
        <v>1943</v>
      </c>
      <c r="G723" s="5" t="s">
        <v>12</v>
      </c>
      <c r="H723" s="5" t="s">
        <v>13</v>
      </c>
      <c r="I723" s="5" t="s">
        <v>33</v>
      </c>
      <c r="J723" s="5" t="s">
        <v>1944</v>
      </c>
    </row>
    <row r="724" spans="1:10" ht="25.1" customHeight="1" x14ac:dyDescent="0.5">
      <c r="A724" s="3">
        <f t="shared" si="23"/>
        <v>389</v>
      </c>
      <c r="B724" s="4" t="s">
        <v>1501</v>
      </c>
      <c r="C724" s="4" t="s">
        <v>1946</v>
      </c>
      <c r="D724" s="5" t="str">
        <f t="shared" si="22"/>
        <v>Homo sapiens HIPK2(A2-I1198), No tag</v>
      </c>
      <c r="E724" s="4" t="s">
        <v>1947</v>
      </c>
      <c r="F724" s="4" t="s">
        <v>1948</v>
      </c>
      <c r="G724" s="4" t="s">
        <v>12</v>
      </c>
      <c r="H724" s="4" t="s">
        <v>13</v>
      </c>
      <c r="I724" s="4" t="s">
        <v>33</v>
      </c>
      <c r="J724" s="4" t="s">
        <v>1949</v>
      </c>
    </row>
    <row r="725" spans="1:10" ht="25.1" customHeight="1" x14ac:dyDescent="0.5">
      <c r="A725" s="3">
        <f t="shared" si="23"/>
        <v>389</v>
      </c>
      <c r="B725" s="4" t="s">
        <v>1501</v>
      </c>
      <c r="C725" s="4" t="s">
        <v>1950</v>
      </c>
      <c r="D725" s="5" t="str">
        <f t="shared" si="22"/>
        <v>Homo sapiens HIPK2(A2-I1198), GST</v>
      </c>
      <c r="E725" s="4" t="s">
        <v>1947</v>
      </c>
      <c r="F725" s="4" t="s">
        <v>1948</v>
      </c>
      <c r="G725" s="4" t="s">
        <v>12</v>
      </c>
      <c r="H725" s="4" t="s">
        <v>13</v>
      </c>
      <c r="I725" s="4" t="s">
        <v>398</v>
      </c>
      <c r="J725" s="4" t="s">
        <v>1949</v>
      </c>
    </row>
    <row r="726" spans="1:10" ht="25.1" customHeight="1" x14ac:dyDescent="0.5">
      <c r="A726" s="3">
        <f t="shared" si="23"/>
        <v>390</v>
      </c>
      <c r="B726" s="4" t="s">
        <v>1501</v>
      </c>
      <c r="C726" s="4" t="s">
        <v>1951</v>
      </c>
      <c r="D726" s="5" t="str">
        <f t="shared" si="22"/>
        <v>Homo sapiens HIPK3(P161-N562), No tag</v>
      </c>
      <c r="E726" s="4" t="s">
        <v>1952</v>
      </c>
      <c r="F726" s="4" t="s">
        <v>1953</v>
      </c>
      <c r="G726" s="4" t="s">
        <v>12</v>
      </c>
      <c r="H726" s="4" t="s">
        <v>13</v>
      </c>
      <c r="I726" s="4" t="s">
        <v>33</v>
      </c>
      <c r="J726" s="4" t="s">
        <v>1954</v>
      </c>
    </row>
    <row r="727" spans="1:10" ht="25.1" customHeight="1" x14ac:dyDescent="0.5">
      <c r="A727" s="3">
        <f t="shared" si="23"/>
        <v>390</v>
      </c>
      <c r="B727" s="4" t="s">
        <v>1501</v>
      </c>
      <c r="C727" s="4" t="s">
        <v>1955</v>
      </c>
      <c r="D727" s="5" t="str">
        <f t="shared" si="22"/>
        <v>Homo sapiens HIPK3(P161-N562), GST</v>
      </c>
      <c r="E727" s="4" t="s">
        <v>1952</v>
      </c>
      <c r="F727" s="4" t="s">
        <v>1953</v>
      </c>
      <c r="G727" s="4" t="s">
        <v>12</v>
      </c>
      <c r="H727" s="4" t="s">
        <v>13</v>
      </c>
      <c r="I727" s="4" t="s">
        <v>398</v>
      </c>
      <c r="J727" s="4" t="s">
        <v>1954</v>
      </c>
    </row>
    <row r="728" spans="1:10" ht="25.1" customHeight="1" x14ac:dyDescent="0.5">
      <c r="A728" s="3">
        <f t="shared" si="23"/>
        <v>391</v>
      </c>
      <c r="B728" s="4" t="s">
        <v>1501</v>
      </c>
      <c r="C728" s="4" t="s">
        <v>1956</v>
      </c>
      <c r="D728" s="5" t="str">
        <f t="shared" si="22"/>
        <v>Homo sapiens HIPK4(S2-H616), No tag</v>
      </c>
      <c r="E728" s="4" t="s">
        <v>1957</v>
      </c>
      <c r="F728" s="4" t="s">
        <v>1958</v>
      </c>
      <c r="G728" s="4" t="s">
        <v>12</v>
      </c>
      <c r="H728" s="4" t="s">
        <v>13</v>
      </c>
      <c r="I728" s="4" t="s">
        <v>33</v>
      </c>
      <c r="J728" s="4" t="s">
        <v>1959</v>
      </c>
    </row>
    <row r="729" spans="1:10" ht="25.1" customHeight="1" x14ac:dyDescent="0.5">
      <c r="A729" s="3">
        <f t="shared" si="23"/>
        <v>391</v>
      </c>
      <c r="B729" s="4" t="s">
        <v>1501</v>
      </c>
      <c r="C729" s="4" t="s">
        <v>1960</v>
      </c>
      <c r="D729" s="5" t="str">
        <f t="shared" si="22"/>
        <v>Homo sapiens HIPK4(S2-H616), GST</v>
      </c>
      <c r="E729" s="4" t="s">
        <v>1957</v>
      </c>
      <c r="F729" s="4" t="s">
        <v>1958</v>
      </c>
      <c r="G729" s="4" t="s">
        <v>12</v>
      </c>
      <c r="H729" s="4" t="s">
        <v>13</v>
      </c>
      <c r="I729" s="4" t="s">
        <v>398</v>
      </c>
      <c r="J729" s="4" t="s">
        <v>1959</v>
      </c>
    </row>
    <row r="730" spans="1:10" ht="25.1" customHeight="1" x14ac:dyDescent="0.5">
      <c r="A730" s="3">
        <f t="shared" si="23"/>
        <v>392</v>
      </c>
      <c r="B730" s="4" t="s">
        <v>1501</v>
      </c>
      <c r="C730" s="4" t="s">
        <v>1961</v>
      </c>
      <c r="D730" s="5" t="str">
        <f t="shared" si="22"/>
        <v>Homo sapiens HRI(S161-S586), No tag</v>
      </c>
      <c r="E730" s="4" t="s">
        <v>1962</v>
      </c>
      <c r="F730" s="4" t="s">
        <v>1963</v>
      </c>
      <c r="G730" s="4" t="s">
        <v>12</v>
      </c>
      <c r="H730" s="8" t="s">
        <v>71</v>
      </c>
      <c r="I730" s="4" t="s">
        <v>33</v>
      </c>
      <c r="J730" s="4" t="s">
        <v>1964</v>
      </c>
    </row>
    <row r="731" spans="1:10" ht="25.1" customHeight="1" x14ac:dyDescent="0.5">
      <c r="A731" s="3">
        <f t="shared" si="23"/>
        <v>392</v>
      </c>
      <c r="B731" s="4" t="s">
        <v>1501</v>
      </c>
      <c r="C731" s="4" t="s">
        <v>1965</v>
      </c>
      <c r="D731" s="5" t="str">
        <f t="shared" si="22"/>
        <v>Homo sapiens HRI(S161-S586), His/GST</v>
      </c>
      <c r="E731" s="4" t="s">
        <v>1962</v>
      </c>
      <c r="F731" s="4" t="s">
        <v>1963</v>
      </c>
      <c r="G731" s="4" t="s">
        <v>12</v>
      </c>
      <c r="H731" s="8" t="s">
        <v>71</v>
      </c>
      <c r="I731" s="4" t="s">
        <v>642</v>
      </c>
      <c r="J731" s="4" t="s">
        <v>1964</v>
      </c>
    </row>
    <row r="732" spans="1:10" ht="25.1" customHeight="1" x14ac:dyDescent="0.5">
      <c r="A732" s="3">
        <f t="shared" si="23"/>
        <v>393</v>
      </c>
      <c r="B732" s="4" t="s">
        <v>1501</v>
      </c>
      <c r="C732" s="4" t="s">
        <v>1966</v>
      </c>
      <c r="D732" s="5" t="str">
        <f t="shared" si="22"/>
        <v>Homo sapiens IKKβ(S695-S756), No tag</v>
      </c>
      <c r="E732" s="4" t="s">
        <v>1967</v>
      </c>
      <c r="F732" s="4" t="s">
        <v>1968</v>
      </c>
      <c r="G732" s="4" t="s">
        <v>12</v>
      </c>
      <c r="H732" s="4" t="s">
        <v>13</v>
      </c>
      <c r="I732" s="4" t="s">
        <v>33</v>
      </c>
      <c r="J732" s="4" t="s">
        <v>1969</v>
      </c>
    </row>
    <row r="733" spans="1:10" ht="25.1" customHeight="1" x14ac:dyDescent="0.5">
      <c r="A733" s="3">
        <f t="shared" si="23"/>
        <v>393</v>
      </c>
      <c r="B733" s="4" t="s">
        <v>1501</v>
      </c>
      <c r="C733" s="4" t="s">
        <v>1970</v>
      </c>
      <c r="D733" s="5" t="str">
        <f t="shared" si="22"/>
        <v>Homo sapiens IKKβ(S695-S756), GST</v>
      </c>
      <c r="E733" s="4" t="s">
        <v>1967</v>
      </c>
      <c r="F733" s="4" t="s">
        <v>1968</v>
      </c>
      <c r="G733" s="4" t="s">
        <v>12</v>
      </c>
      <c r="H733" s="4" t="s">
        <v>13</v>
      </c>
      <c r="I733" s="4" t="s">
        <v>398</v>
      </c>
      <c r="J733" s="4" t="s">
        <v>1969</v>
      </c>
    </row>
    <row r="734" spans="1:10" ht="25.1" customHeight="1" x14ac:dyDescent="0.5">
      <c r="A734" s="3">
        <f t="shared" si="23"/>
        <v>394</v>
      </c>
      <c r="B734" s="4" t="s">
        <v>1501</v>
      </c>
      <c r="C734" s="4" t="s">
        <v>1971</v>
      </c>
      <c r="D734" s="5" t="str">
        <f t="shared" si="22"/>
        <v>Homo sapiens IKKε(Q2-V716), No tag</v>
      </c>
      <c r="E734" s="4" t="s">
        <v>1972</v>
      </c>
      <c r="F734" s="4" t="s">
        <v>1973</v>
      </c>
      <c r="G734" s="4" t="s">
        <v>12</v>
      </c>
      <c r="H734" s="4" t="s">
        <v>13</v>
      </c>
      <c r="I734" s="4" t="s">
        <v>33</v>
      </c>
      <c r="J734" s="4" t="s">
        <v>1974</v>
      </c>
    </row>
    <row r="735" spans="1:10" ht="25.1" customHeight="1" x14ac:dyDescent="0.5">
      <c r="A735" s="3">
        <f t="shared" si="23"/>
        <v>394</v>
      </c>
      <c r="B735" s="4" t="s">
        <v>1501</v>
      </c>
      <c r="C735" s="4" t="s">
        <v>1975</v>
      </c>
      <c r="D735" s="5" t="str">
        <f t="shared" si="22"/>
        <v>Homo sapiens IKKε(Q2-V716), GST</v>
      </c>
      <c r="E735" s="4" t="s">
        <v>1972</v>
      </c>
      <c r="F735" s="4" t="s">
        <v>1973</v>
      </c>
      <c r="G735" s="4" t="s">
        <v>12</v>
      </c>
      <c r="H735" s="4" t="s">
        <v>13</v>
      </c>
      <c r="I735" s="4" t="s">
        <v>398</v>
      </c>
      <c r="J735" s="4" t="s">
        <v>1974</v>
      </c>
    </row>
    <row r="736" spans="1:10" ht="25.1" customHeight="1" x14ac:dyDescent="0.5">
      <c r="A736" s="3">
        <f t="shared" si="23"/>
        <v>395</v>
      </c>
      <c r="B736" s="4" t="s">
        <v>1501</v>
      </c>
      <c r="C736" s="4" t="s">
        <v>1976</v>
      </c>
      <c r="D736" s="5" t="str">
        <f t="shared" si="22"/>
        <v>Homo sapiens IRAK1(R194-S712), No tag</v>
      </c>
      <c r="E736" s="4" t="s">
        <v>1977</v>
      </c>
      <c r="F736" s="4" t="s">
        <v>1978</v>
      </c>
      <c r="G736" s="4" t="s">
        <v>12</v>
      </c>
      <c r="H736" s="4" t="s">
        <v>13</v>
      </c>
      <c r="I736" s="4" t="s">
        <v>33</v>
      </c>
      <c r="J736" s="4" t="s">
        <v>1979</v>
      </c>
    </row>
    <row r="737" spans="1:10" ht="25.1" customHeight="1" x14ac:dyDescent="0.5">
      <c r="A737" s="3">
        <f t="shared" si="23"/>
        <v>395</v>
      </c>
      <c r="B737" s="4" t="s">
        <v>1501</v>
      </c>
      <c r="C737" s="4" t="s">
        <v>1980</v>
      </c>
      <c r="D737" s="5" t="str">
        <f t="shared" si="22"/>
        <v>Homo sapiens IRAK1(R194-S712), GST</v>
      </c>
      <c r="E737" s="4" t="s">
        <v>1977</v>
      </c>
      <c r="F737" s="4" t="s">
        <v>1978</v>
      </c>
      <c r="G737" s="4" t="s">
        <v>12</v>
      </c>
      <c r="H737" s="4" t="s">
        <v>13</v>
      </c>
      <c r="I737" s="4" t="s">
        <v>398</v>
      </c>
      <c r="J737" s="4" t="s">
        <v>1979</v>
      </c>
    </row>
    <row r="738" spans="1:10" ht="25.1" customHeight="1" x14ac:dyDescent="0.5">
      <c r="A738" s="3">
        <f t="shared" si="23"/>
        <v>396</v>
      </c>
      <c r="B738" s="4" t="s">
        <v>1501</v>
      </c>
      <c r="C738" s="4" t="s">
        <v>1981</v>
      </c>
      <c r="D738" s="5" t="str">
        <f t="shared" si="22"/>
        <v>Homo sapiens IRAK4(E154-S460), No tag</v>
      </c>
      <c r="E738" s="4" t="s">
        <v>1982</v>
      </c>
      <c r="F738" s="4" t="s">
        <v>1983</v>
      </c>
      <c r="G738" s="4" t="s">
        <v>12</v>
      </c>
      <c r="H738" s="4" t="s">
        <v>13</v>
      </c>
      <c r="I738" s="4" t="s">
        <v>33</v>
      </c>
      <c r="J738" s="4" t="s">
        <v>1984</v>
      </c>
    </row>
    <row r="739" spans="1:10" ht="25.1" customHeight="1" x14ac:dyDescent="0.5">
      <c r="A739" s="3">
        <f t="shared" si="23"/>
        <v>396</v>
      </c>
      <c r="B739" s="5" t="s">
        <v>1501</v>
      </c>
      <c r="C739" s="5" t="s">
        <v>1985</v>
      </c>
      <c r="D739" s="5" t="str">
        <f t="shared" si="22"/>
        <v>Homo sapiens IRAK4(E154-S460), His</v>
      </c>
      <c r="E739" s="5" t="s">
        <v>1982</v>
      </c>
      <c r="F739" s="5" t="s">
        <v>1983</v>
      </c>
      <c r="G739" s="5" t="s">
        <v>12</v>
      </c>
      <c r="H739" s="5" t="s">
        <v>13</v>
      </c>
      <c r="I739" s="5" t="s">
        <v>74</v>
      </c>
      <c r="J739" s="5" t="s">
        <v>1984</v>
      </c>
    </row>
    <row r="740" spans="1:10" ht="25.1" customHeight="1" x14ac:dyDescent="0.5">
      <c r="A740" s="3">
        <f t="shared" si="23"/>
        <v>397</v>
      </c>
      <c r="B740" s="4" t="s">
        <v>1501</v>
      </c>
      <c r="C740" s="4" t="s">
        <v>1986</v>
      </c>
      <c r="D740" s="5" t="str">
        <f t="shared" si="22"/>
        <v>Homo sapiens IRE1a(S24-V390), No tag</v>
      </c>
      <c r="E740" s="4" t="s">
        <v>1987</v>
      </c>
      <c r="F740" s="4" t="s">
        <v>1988</v>
      </c>
      <c r="G740" s="4" t="s">
        <v>12</v>
      </c>
      <c r="H740" s="8" t="s">
        <v>71</v>
      </c>
      <c r="I740" s="4" t="s">
        <v>33</v>
      </c>
      <c r="J740" s="4" t="s">
        <v>1989</v>
      </c>
    </row>
    <row r="741" spans="1:10" ht="25.1" customHeight="1" x14ac:dyDescent="0.5">
      <c r="A741" s="3">
        <f t="shared" si="23"/>
        <v>397</v>
      </c>
      <c r="B741" s="4" t="s">
        <v>1501</v>
      </c>
      <c r="C741" s="4" t="s">
        <v>1990</v>
      </c>
      <c r="D741" s="5" t="str">
        <f t="shared" si="22"/>
        <v>Homo sapiens IRE1a(S24-V390), His</v>
      </c>
      <c r="E741" s="4" t="s">
        <v>1987</v>
      </c>
      <c r="F741" s="4" t="s">
        <v>1988</v>
      </c>
      <c r="G741" s="4" t="s">
        <v>12</v>
      </c>
      <c r="H741" s="8" t="s">
        <v>71</v>
      </c>
      <c r="I741" s="4" t="s">
        <v>74</v>
      </c>
      <c r="J741" s="4" t="s">
        <v>1989</v>
      </c>
    </row>
    <row r="742" spans="1:10" ht="25.1" customHeight="1" x14ac:dyDescent="0.5">
      <c r="A742" s="3">
        <f t="shared" si="23"/>
        <v>398</v>
      </c>
      <c r="B742" s="4" t="s">
        <v>1501</v>
      </c>
      <c r="C742" s="4" t="s">
        <v>1991</v>
      </c>
      <c r="D742" s="5" t="str">
        <f t="shared" si="22"/>
        <v>Homo sapiens ITK(M1-L620), No tag</v>
      </c>
      <c r="E742" s="4" t="s">
        <v>1992</v>
      </c>
      <c r="F742" s="4" t="s">
        <v>1993</v>
      </c>
      <c r="G742" s="4" t="s">
        <v>12</v>
      </c>
      <c r="H742" s="4" t="s">
        <v>13</v>
      </c>
      <c r="I742" s="4" t="s">
        <v>33</v>
      </c>
      <c r="J742" s="4" t="s">
        <v>1994</v>
      </c>
    </row>
    <row r="743" spans="1:10" ht="25.1" customHeight="1" x14ac:dyDescent="0.5">
      <c r="A743" s="3">
        <f t="shared" si="23"/>
        <v>398</v>
      </c>
      <c r="B743" s="4" t="s">
        <v>1501</v>
      </c>
      <c r="C743" s="4" t="s">
        <v>1995</v>
      </c>
      <c r="D743" s="5" t="str">
        <f t="shared" si="22"/>
        <v>Homo sapiens ITK(M1-L620), GST</v>
      </c>
      <c r="E743" s="4" t="s">
        <v>1992</v>
      </c>
      <c r="F743" s="4" t="s">
        <v>1993</v>
      </c>
      <c r="G743" s="4" t="s">
        <v>12</v>
      </c>
      <c r="H743" s="4" t="s">
        <v>13</v>
      </c>
      <c r="I743" s="4" t="s">
        <v>398</v>
      </c>
      <c r="J743" s="4" t="s">
        <v>1994</v>
      </c>
    </row>
    <row r="744" spans="1:10" ht="25.1" customHeight="1" x14ac:dyDescent="0.5">
      <c r="A744" s="3">
        <f t="shared" si="23"/>
        <v>399</v>
      </c>
      <c r="B744" s="5" t="s">
        <v>1501</v>
      </c>
      <c r="C744" s="5" t="s">
        <v>1996</v>
      </c>
      <c r="D744" s="5" t="str">
        <f t="shared" si="22"/>
        <v>Homo sapiens JAK3(I781-S1124 ), GST</v>
      </c>
      <c r="E744" s="5" t="s">
        <v>1997</v>
      </c>
      <c r="F744" s="5" t="s">
        <v>1998</v>
      </c>
      <c r="G744" s="5" t="s">
        <v>12</v>
      </c>
      <c r="H744" s="5" t="s">
        <v>13</v>
      </c>
      <c r="I744" s="5" t="s">
        <v>398</v>
      </c>
      <c r="J744" s="5" t="s">
        <v>1999</v>
      </c>
    </row>
    <row r="745" spans="1:10" ht="25.1" customHeight="1" x14ac:dyDescent="0.5">
      <c r="A745" s="3">
        <f t="shared" si="23"/>
        <v>400</v>
      </c>
      <c r="B745" s="4" t="s">
        <v>1501</v>
      </c>
      <c r="C745" s="4" t="s">
        <v>2000</v>
      </c>
      <c r="D745" s="5" t="str">
        <f t="shared" si="22"/>
        <v>Homo sapiens JNK1(S2-E364), No tag</v>
      </c>
      <c r="E745" s="4" t="s">
        <v>2001</v>
      </c>
      <c r="F745" s="4" t="s">
        <v>2002</v>
      </c>
      <c r="G745" s="4" t="s">
        <v>12</v>
      </c>
      <c r="H745" s="8" t="s">
        <v>71</v>
      </c>
      <c r="I745" s="4" t="s">
        <v>33</v>
      </c>
      <c r="J745" s="4" t="s">
        <v>2003</v>
      </c>
    </row>
    <row r="746" spans="1:10" ht="25.1" customHeight="1" x14ac:dyDescent="0.5">
      <c r="A746" s="3">
        <f t="shared" si="23"/>
        <v>400</v>
      </c>
      <c r="B746" s="4" t="s">
        <v>1501</v>
      </c>
      <c r="C746" s="4" t="s">
        <v>2004</v>
      </c>
      <c r="D746" s="5" t="str">
        <f t="shared" si="22"/>
        <v>Homo sapiens JNK1(S2-E364), His</v>
      </c>
      <c r="E746" s="4" t="s">
        <v>2001</v>
      </c>
      <c r="F746" s="4" t="s">
        <v>2002</v>
      </c>
      <c r="G746" s="4" t="s">
        <v>12</v>
      </c>
      <c r="H746" s="8" t="s">
        <v>71</v>
      </c>
      <c r="I746" s="4" t="s">
        <v>74</v>
      </c>
      <c r="J746" s="4" t="s">
        <v>2003</v>
      </c>
    </row>
    <row r="747" spans="1:10" ht="25.1" customHeight="1" x14ac:dyDescent="0.5">
      <c r="A747" s="3">
        <f t="shared" si="23"/>
        <v>401</v>
      </c>
      <c r="B747" s="4" t="s">
        <v>1501</v>
      </c>
      <c r="C747" s="4" t="s">
        <v>2005</v>
      </c>
      <c r="D747" s="5" t="str">
        <f t="shared" si="22"/>
        <v>Homo sapiens JNK2(M1-E364), No tag</v>
      </c>
      <c r="E747" s="4" t="s">
        <v>2006</v>
      </c>
      <c r="F747" s="4" t="s">
        <v>2007</v>
      </c>
      <c r="G747" s="4" t="s">
        <v>12</v>
      </c>
      <c r="H747" s="8" t="s">
        <v>71</v>
      </c>
      <c r="I747" s="4" t="s">
        <v>33</v>
      </c>
      <c r="J747" s="4" t="s">
        <v>2008</v>
      </c>
    </row>
    <row r="748" spans="1:10" ht="25.1" customHeight="1" x14ac:dyDescent="0.5">
      <c r="A748" s="3">
        <f t="shared" si="23"/>
        <v>401</v>
      </c>
      <c r="B748" s="4" t="s">
        <v>1501</v>
      </c>
      <c r="C748" s="4" t="s">
        <v>2009</v>
      </c>
      <c r="D748" s="5" t="str">
        <f t="shared" si="22"/>
        <v>Homo sapiens JNK2(M1-E364), His</v>
      </c>
      <c r="E748" s="4" t="s">
        <v>2006</v>
      </c>
      <c r="F748" s="4" t="s">
        <v>2007</v>
      </c>
      <c r="G748" s="4" t="s">
        <v>12</v>
      </c>
      <c r="H748" s="8" t="s">
        <v>71</v>
      </c>
      <c r="I748" s="4" t="s">
        <v>74</v>
      </c>
      <c r="J748" s="4" t="s">
        <v>2008</v>
      </c>
    </row>
    <row r="749" spans="1:10" ht="25.1" customHeight="1" x14ac:dyDescent="0.5">
      <c r="A749" s="3">
        <f t="shared" si="23"/>
        <v>402</v>
      </c>
      <c r="B749" s="4" t="s">
        <v>1501</v>
      </c>
      <c r="C749" s="4" t="s">
        <v>2010</v>
      </c>
      <c r="D749" s="5" t="str">
        <f t="shared" si="22"/>
        <v>Homo sapiens JNK3(M1-S423), No tag</v>
      </c>
      <c r="E749" s="4" t="s">
        <v>2011</v>
      </c>
      <c r="F749" s="4" t="s">
        <v>2012</v>
      </c>
      <c r="G749" s="4" t="s">
        <v>12</v>
      </c>
      <c r="H749" s="8" t="s">
        <v>71</v>
      </c>
      <c r="I749" s="4" t="s">
        <v>33</v>
      </c>
      <c r="J749" s="4" t="s">
        <v>2013</v>
      </c>
    </row>
    <row r="750" spans="1:10" ht="25.1" customHeight="1" x14ac:dyDescent="0.5">
      <c r="A750" s="3">
        <f t="shared" si="23"/>
        <v>402</v>
      </c>
      <c r="B750" s="4" t="s">
        <v>1501</v>
      </c>
      <c r="C750" s="4" t="s">
        <v>2014</v>
      </c>
      <c r="D750" s="5" t="str">
        <f t="shared" si="22"/>
        <v>Homo sapiens JNK3(M1-S423), His</v>
      </c>
      <c r="E750" s="4" t="s">
        <v>2011</v>
      </c>
      <c r="F750" s="4" t="s">
        <v>2012</v>
      </c>
      <c r="G750" s="4" t="s">
        <v>12</v>
      </c>
      <c r="H750" s="8" t="s">
        <v>71</v>
      </c>
      <c r="I750" s="4" t="s">
        <v>74</v>
      </c>
      <c r="J750" s="4" t="s">
        <v>2013</v>
      </c>
    </row>
    <row r="751" spans="1:10" ht="25.1" customHeight="1" x14ac:dyDescent="0.5">
      <c r="A751" s="3">
        <f t="shared" si="23"/>
        <v>403</v>
      </c>
      <c r="B751" s="4" t="s">
        <v>1501</v>
      </c>
      <c r="C751" s="4" t="s">
        <v>2015</v>
      </c>
      <c r="D751" s="5" t="str">
        <f t="shared" si="22"/>
        <v>Homo sapiens LIMK1(R329-G638), No tag</v>
      </c>
      <c r="E751" s="4" t="s">
        <v>2016</v>
      </c>
      <c r="F751" s="4" t="s">
        <v>2017</v>
      </c>
      <c r="G751" s="4" t="s">
        <v>12</v>
      </c>
      <c r="H751" s="4" t="s">
        <v>13</v>
      </c>
      <c r="I751" s="4" t="s">
        <v>33</v>
      </c>
      <c r="J751" s="4" t="s">
        <v>2018</v>
      </c>
    </row>
    <row r="752" spans="1:10" ht="25.1" customHeight="1" x14ac:dyDescent="0.5">
      <c r="A752" s="3">
        <f t="shared" si="23"/>
        <v>403</v>
      </c>
      <c r="B752" s="4" t="s">
        <v>1501</v>
      </c>
      <c r="C752" s="4" t="s">
        <v>2019</v>
      </c>
      <c r="D752" s="5" t="str">
        <f t="shared" si="22"/>
        <v>Homo sapiens LIMK1(R329-G638), His</v>
      </c>
      <c r="E752" s="4" t="s">
        <v>2016</v>
      </c>
      <c r="F752" s="4" t="s">
        <v>2017</v>
      </c>
      <c r="G752" s="4" t="s">
        <v>12</v>
      </c>
      <c r="H752" s="4" t="s">
        <v>13</v>
      </c>
      <c r="I752" s="4" t="s">
        <v>74</v>
      </c>
      <c r="J752" s="4" t="s">
        <v>2018</v>
      </c>
    </row>
    <row r="753" spans="1:10" ht="25.1" customHeight="1" x14ac:dyDescent="0.5">
      <c r="A753" s="3">
        <f t="shared" si="23"/>
        <v>404</v>
      </c>
      <c r="B753" s="4" t="s">
        <v>1501</v>
      </c>
      <c r="C753" s="4" t="s">
        <v>2020</v>
      </c>
      <c r="D753" s="5" t="str">
        <f t="shared" si="22"/>
        <v>Homo sapiens LOK(M1-S348), No tag</v>
      </c>
      <c r="E753" s="4" t="s">
        <v>2021</v>
      </c>
      <c r="F753" s="4" t="s">
        <v>2022</v>
      </c>
      <c r="G753" s="4" t="s">
        <v>12</v>
      </c>
      <c r="H753" s="4" t="s">
        <v>13</v>
      </c>
      <c r="I753" s="4" t="s">
        <v>33</v>
      </c>
      <c r="J753" s="4" t="s">
        <v>2023</v>
      </c>
    </row>
    <row r="754" spans="1:10" ht="25.1" customHeight="1" x14ac:dyDescent="0.5">
      <c r="A754" s="3">
        <f t="shared" si="23"/>
        <v>404</v>
      </c>
      <c r="B754" s="4" t="s">
        <v>1501</v>
      </c>
      <c r="C754" s="4" t="s">
        <v>2024</v>
      </c>
      <c r="D754" s="5" t="str">
        <f t="shared" si="22"/>
        <v>Homo sapiens LOK(M1-S348), GST</v>
      </c>
      <c r="E754" s="4" t="s">
        <v>2021</v>
      </c>
      <c r="F754" s="4" t="s">
        <v>2022</v>
      </c>
      <c r="G754" s="4" t="s">
        <v>12</v>
      </c>
      <c r="H754" s="4" t="s">
        <v>13</v>
      </c>
      <c r="I754" s="4" t="s">
        <v>398</v>
      </c>
      <c r="J754" s="4" t="s">
        <v>2023</v>
      </c>
    </row>
    <row r="755" spans="1:10" ht="25.1" customHeight="1" x14ac:dyDescent="0.5">
      <c r="A755" s="3">
        <f t="shared" si="23"/>
        <v>405</v>
      </c>
      <c r="B755" s="4" t="s">
        <v>1501</v>
      </c>
      <c r="C755" s="4" t="s">
        <v>2025</v>
      </c>
      <c r="D755" s="5" t="str">
        <f t="shared" si="22"/>
        <v>Homo sapiens LTK(K450-S864), No tag</v>
      </c>
      <c r="E755" s="4" t="s">
        <v>2026</v>
      </c>
      <c r="F755" s="4" t="s">
        <v>2027</v>
      </c>
      <c r="G755" s="4" t="s">
        <v>12</v>
      </c>
      <c r="H755" s="4" t="s">
        <v>13</v>
      </c>
      <c r="I755" s="4" t="s">
        <v>33</v>
      </c>
      <c r="J755" s="4" t="s">
        <v>2028</v>
      </c>
    </row>
    <row r="756" spans="1:10" ht="25.1" customHeight="1" x14ac:dyDescent="0.5">
      <c r="A756" s="3">
        <f t="shared" si="23"/>
        <v>405</v>
      </c>
      <c r="B756" s="5" t="s">
        <v>1501</v>
      </c>
      <c r="C756" s="5" t="s">
        <v>2029</v>
      </c>
      <c r="D756" s="5" t="str">
        <f t="shared" si="22"/>
        <v>Homo sapiens LTK(K450-S864 ), GST</v>
      </c>
      <c r="E756" s="5" t="s">
        <v>2026</v>
      </c>
      <c r="F756" s="5" t="s">
        <v>2027</v>
      </c>
      <c r="G756" s="5" t="s">
        <v>12</v>
      </c>
      <c r="H756" s="5" t="s">
        <v>13</v>
      </c>
      <c r="I756" s="5" t="s">
        <v>398</v>
      </c>
      <c r="J756" s="5" t="s">
        <v>2030</v>
      </c>
    </row>
    <row r="757" spans="1:10" ht="25.1" customHeight="1" x14ac:dyDescent="0.5">
      <c r="A757" s="3">
        <f t="shared" si="23"/>
        <v>406</v>
      </c>
      <c r="B757" s="4" t="s">
        <v>1501</v>
      </c>
      <c r="C757" s="4" t="s">
        <v>2031</v>
      </c>
      <c r="D757" s="5" t="str">
        <f t="shared" si="22"/>
        <v>Homo sapiens LYN(K233-P512), No tag</v>
      </c>
      <c r="E757" s="4" t="s">
        <v>2032</v>
      </c>
      <c r="F757" s="4" t="s">
        <v>2033</v>
      </c>
      <c r="G757" s="4" t="s">
        <v>12</v>
      </c>
      <c r="H757" s="4" t="s">
        <v>13</v>
      </c>
      <c r="I757" s="4" t="s">
        <v>33</v>
      </c>
      <c r="J757" s="4" t="s">
        <v>2034</v>
      </c>
    </row>
    <row r="758" spans="1:10" ht="25.1" customHeight="1" x14ac:dyDescent="0.5">
      <c r="A758" s="3">
        <f t="shared" si="23"/>
        <v>406</v>
      </c>
      <c r="B758" s="4" t="s">
        <v>1501</v>
      </c>
      <c r="C758" s="4" t="s">
        <v>2035</v>
      </c>
      <c r="D758" s="5" t="str">
        <f t="shared" si="22"/>
        <v>Homo sapiens LYN(K233-P512), His</v>
      </c>
      <c r="E758" s="4" t="s">
        <v>2032</v>
      </c>
      <c r="F758" s="4" t="s">
        <v>2033</v>
      </c>
      <c r="G758" s="4" t="s">
        <v>12</v>
      </c>
      <c r="H758" s="4" t="s">
        <v>13</v>
      </c>
      <c r="I758" s="4" t="s">
        <v>74</v>
      </c>
      <c r="J758" s="4" t="s">
        <v>2034</v>
      </c>
    </row>
    <row r="759" spans="1:10" ht="25.1" customHeight="1" x14ac:dyDescent="0.5">
      <c r="A759" s="3">
        <f t="shared" si="23"/>
        <v>407</v>
      </c>
      <c r="B759" s="5" t="s">
        <v>1501</v>
      </c>
      <c r="C759" s="5" t="s">
        <v>2036</v>
      </c>
      <c r="D759" s="5" t="str">
        <f t="shared" si="22"/>
        <v>Homo sapiens LYN (LYNa)(G2-P512), GST</v>
      </c>
      <c r="E759" s="5" t="s">
        <v>2037</v>
      </c>
      <c r="F759" s="5" t="s">
        <v>2033</v>
      </c>
      <c r="G759" s="5" t="s">
        <v>12</v>
      </c>
      <c r="H759" s="5" t="s">
        <v>13</v>
      </c>
      <c r="I759" s="5" t="s">
        <v>398</v>
      </c>
      <c r="J759" s="5" t="s">
        <v>2038</v>
      </c>
    </row>
    <row r="760" spans="1:10" ht="25.1" customHeight="1" x14ac:dyDescent="0.5">
      <c r="A760" s="3">
        <f t="shared" si="23"/>
        <v>408</v>
      </c>
      <c r="B760" s="4" t="s">
        <v>1501</v>
      </c>
      <c r="C760" s="4" t="s">
        <v>2039</v>
      </c>
      <c r="D760" s="5" t="str">
        <f t="shared" si="22"/>
        <v>Homo sapiens MAK(N2-R623), No tag</v>
      </c>
      <c r="E760" s="4" t="s">
        <v>2040</v>
      </c>
      <c r="F760" s="4" t="s">
        <v>2041</v>
      </c>
      <c r="G760" s="4" t="s">
        <v>12</v>
      </c>
      <c r="H760" s="4" t="s">
        <v>13</v>
      </c>
      <c r="I760" s="4" t="s">
        <v>33</v>
      </c>
      <c r="J760" s="4" t="s">
        <v>2042</v>
      </c>
    </row>
    <row r="761" spans="1:10" ht="25.1" customHeight="1" x14ac:dyDescent="0.5">
      <c r="A761" s="3">
        <f t="shared" si="23"/>
        <v>408</v>
      </c>
      <c r="B761" s="4" t="s">
        <v>1501</v>
      </c>
      <c r="C761" s="4" t="s">
        <v>2043</v>
      </c>
      <c r="D761" s="5" t="str">
        <f t="shared" si="22"/>
        <v>Homo sapiens MAK(N2-R623), His/GST</v>
      </c>
      <c r="E761" s="4" t="s">
        <v>2040</v>
      </c>
      <c r="F761" s="4" t="s">
        <v>2041</v>
      </c>
      <c r="G761" s="4" t="s">
        <v>12</v>
      </c>
      <c r="H761" s="4" t="s">
        <v>13</v>
      </c>
      <c r="I761" s="4" t="s">
        <v>642</v>
      </c>
      <c r="J761" s="4" t="s">
        <v>2042</v>
      </c>
    </row>
    <row r="762" spans="1:10" ht="25.1" customHeight="1" x14ac:dyDescent="0.5">
      <c r="A762" s="3">
        <f t="shared" si="23"/>
        <v>409</v>
      </c>
      <c r="B762" s="4" t="s">
        <v>1501</v>
      </c>
      <c r="C762" s="4" t="s">
        <v>2044</v>
      </c>
      <c r="D762" s="5" t="str">
        <f t="shared" si="22"/>
        <v>Homo sapiens MAP2K7(A2-R419), No tag</v>
      </c>
      <c r="E762" s="4" t="s">
        <v>2045</v>
      </c>
      <c r="F762" s="4" t="s">
        <v>2046</v>
      </c>
      <c r="G762" s="4" t="s">
        <v>12</v>
      </c>
      <c r="H762" s="4" t="s">
        <v>13</v>
      </c>
      <c r="I762" s="4" t="s">
        <v>33</v>
      </c>
      <c r="J762" s="4" t="s">
        <v>2047</v>
      </c>
    </row>
    <row r="763" spans="1:10" ht="25.1" customHeight="1" x14ac:dyDescent="0.5">
      <c r="A763" s="3">
        <f t="shared" si="23"/>
        <v>409</v>
      </c>
      <c r="B763" s="4" t="s">
        <v>1501</v>
      </c>
      <c r="C763" s="4" t="s">
        <v>2048</v>
      </c>
      <c r="D763" s="5" t="str">
        <f t="shared" si="22"/>
        <v>Homo sapiens MAP2K7(A2-R419), His/GST</v>
      </c>
      <c r="E763" s="4" t="s">
        <v>2045</v>
      </c>
      <c r="F763" s="4" t="s">
        <v>2046</v>
      </c>
      <c r="G763" s="4" t="s">
        <v>12</v>
      </c>
      <c r="H763" s="4" t="s">
        <v>13</v>
      </c>
      <c r="I763" s="4" t="s">
        <v>642</v>
      </c>
      <c r="J763" s="4" t="s">
        <v>2047</v>
      </c>
    </row>
    <row r="764" spans="1:10" ht="25.1" customHeight="1" x14ac:dyDescent="0.5">
      <c r="A764" s="3">
        <f t="shared" si="23"/>
        <v>410</v>
      </c>
      <c r="B764" s="5" t="s">
        <v>1501</v>
      </c>
      <c r="C764" s="5" t="s">
        <v>2049</v>
      </c>
      <c r="D764" s="5" t="str">
        <f t="shared" si="22"/>
        <v>Homo sapiens MAP4K4(HGK)(A2-E328), GST</v>
      </c>
      <c r="E764" s="5" t="s">
        <v>2050</v>
      </c>
      <c r="F764" s="5" t="s">
        <v>2051</v>
      </c>
      <c r="G764" s="5" t="s">
        <v>12</v>
      </c>
      <c r="H764" s="5" t="s">
        <v>13</v>
      </c>
      <c r="I764" s="5" t="s">
        <v>398</v>
      </c>
      <c r="J764" s="5" t="s">
        <v>2052</v>
      </c>
    </row>
    <row r="765" spans="1:10" ht="25.1" customHeight="1" x14ac:dyDescent="0.5">
      <c r="A765" s="3">
        <f t="shared" si="23"/>
        <v>411</v>
      </c>
      <c r="B765" s="4" t="s">
        <v>1501</v>
      </c>
      <c r="C765" s="4" t="s">
        <v>2053</v>
      </c>
      <c r="D765" s="5" t="str">
        <f t="shared" si="22"/>
        <v>Homo sapiens MAP4K6(M1-G314), No tag</v>
      </c>
      <c r="E765" s="4" t="s">
        <v>2054</v>
      </c>
      <c r="F765" s="4" t="s">
        <v>2055</v>
      </c>
      <c r="G765" s="4" t="s">
        <v>12</v>
      </c>
      <c r="H765" s="4" t="s">
        <v>13</v>
      </c>
      <c r="I765" s="4" t="s">
        <v>33</v>
      </c>
      <c r="J765" s="4" t="s">
        <v>2056</v>
      </c>
    </row>
    <row r="766" spans="1:10" ht="25.1" customHeight="1" x14ac:dyDescent="0.5">
      <c r="A766" s="3">
        <f t="shared" si="23"/>
        <v>411</v>
      </c>
      <c r="B766" s="4" t="s">
        <v>1501</v>
      </c>
      <c r="C766" s="4" t="s">
        <v>2057</v>
      </c>
      <c r="D766" s="5" t="str">
        <f t="shared" si="22"/>
        <v>Homo sapiens MAP4K6(M1-G314), GST</v>
      </c>
      <c r="E766" s="4" t="s">
        <v>2054</v>
      </c>
      <c r="F766" s="4" t="s">
        <v>2055</v>
      </c>
      <c r="G766" s="4" t="s">
        <v>12</v>
      </c>
      <c r="H766" s="4" t="s">
        <v>13</v>
      </c>
      <c r="I766" s="4" t="s">
        <v>398</v>
      </c>
      <c r="J766" s="4" t="s">
        <v>2056</v>
      </c>
    </row>
    <row r="767" spans="1:10" ht="25.1" customHeight="1" x14ac:dyDescent="0.5">
      <c r="A767" s="3">
        <f t="shared" si="23"/>
        <v>412</v>
      </c>
      <c r="B767" s="4" t="s">
        <v>1501</v>
      </c>
      <c r="C767" s="4" t="s">
        <v>2058</v>
      </c>
      <c r="D767" s="5" t="str">
        <f t="shared" si="22"/>
        <v>Homo sapiens MAPK4(A2-W587), No tag</v>
      </c>
      <c r="E767" s="4" t="s">
        <v>2059</v>
      </c>
      <c r="F767" s="4" t="s">
        <v>2060</v>
      </c>
      <c r="G767" s="4" t="s">
        <v>12</v>
      </c>
      <c r="H767" s="4" t="s">
        <v>13</v>
      </c>
      <c r="I767" s="4" t="s">
        <v>33</v>
      </c>
      <c r="J767" s="4" t="s">
        <v>2061</v>
      </c>
    </row>
    <row r="768" spans="1:10" ht="25.1" customHeight="1" x14ac:dyDescent="0.5">
      <c r="A768" s="3">
        <f t="shared" si="23"/>
        <v>412</v>
      </c>
      <c r="B768" s="4" t="s">
        <v>1501</v>
      </c>
      <c r="C768" s="4" t="s">
        <v>2062</v>
      </c>
      <c r="D768" s="5" t="str">
        <f t="shared" si="22"/>
        <v>Homo sapiens MAPK4(A2-W587), His/GST</v>
      </c>
      <c r="E768" s="4" t="s">
        <v>2059</v>
      </c>
      <c r="F768" s="4" t="s">
        <v>2060</v>
      </c>
      <c r="G768" s="4" t="s">
        <v>12</v>
      </c>
      <c r="H768" s="4" t="s">
        <v>13</v>
      </c>
      <c r="I768" s="4" t="s">
        <v>642</v>
      </c>
      <c r="J768" s="4" t="s">
        <v>2061</v>
      </c>
    </row>
    <row r="769" spans="1:10" ht="25.1" customHeight="1" x14ac:dyDescent="0.5">
      <c r="A769" s="3">
        <f t="shared" si="23"/>
        <v>413</v>
      </c>
      <c r="B769" s="4" t="s">
        <v>1501</v>
      </c>
      <c r="C769" s="4" t="s">
        <v>2063</v>
      </c>
      <c r="D769" s="5" t="str">
        <f t="shared" si="22"/>
        <v>Homo sapiens MAPKAPK2(H47-R364, ΔH217-P237, S216G), No tag</v>
      </c>
      <c r="E769" s="4" t="s">
        <v>2064</v>
      </c>
      <c r="F769" s="4" t="s">
        <v>2065</v>
      </c>
      <c r="G769" s="4" t="s">
        <v>12</v>
      </c>
      <c r="H769" s="8" t="s">
        <v>71</v>
      </c>
      <c r="I769" s="4" t="s">
        <v>33</v>
      </c>
      <c r="J769" s="4" t="s">
        <v>2066</v>
      </c>
    </row>
    <row r="770" spans="1:10" ht="25.1" customHeight="1" x14ac:dyDescent="0.5">
      <c r="A770" s="3">
        <f t="shared" si="23"/>
        <v>413</v>
      </c>
      <c r="B770" s="4" t="s">
        <v>1501</v>
      </c>
      <c r="C770" s="4" t="s">
        <v>2067</v>
      </c>
      <c r="D770" s="5" t="str">
        <f t="shared" ref="D770:D833" si="24">G770&amp;" "&amp;E770&amp;"("&amp;J770&amp;")"&amp;", "&amp;I770</f>
        <v>Homo sapiens MAPKAPK2(H47-R364, ΔH217-P237, S216G), His</v>
      </c>
      <c r="E770" s="4" t="s">
        <v>2064</v>
      </c>
      <c r="F770" s="4" t="s">
        <v>2065</v>
      </c>
      <c r="G770" s="4" t="s">
        <v>12</v>
      </c>
      <c r="H770" s="8" t="s">
        <v>71</v>
      </c>
      <c r="I770" s="4" t="s">
        <v>74</v>
      </c>
      <c r="J770" s="4" t="s">
        <v>2066</v>
      </c>
    </row>
    <row r="771" spans="1:10" ht="25.1" customHeight="1" x14ac:dyDescent="0.5">
      <c r="A771" s="3">
        <f t="shared" ref="A771:A834" si="25">SUM(E771&lt;&gt;E770,A770)</f>
        <v>414</v>
      </c>
      <c r="B771" s="4" t="s">
        <v>1501</v>
      </c>
      <c r="C771" s="4" t="s">
        <v>2068</v>
      </c>
      <c r="D771" s="5" t="str">
        <f t="shared" si="24"/>
        <v>Homo sapiens MAPKAPK3(D2-Q382), No tag</v>
      </c>
      <c r="E771" s="4" t="s">
        <v>2069</v>
      </c>
      <c r="F771" s="4" t="s">
        <v>2070</v>
      </c>
      <c r="G771" s="4" t="s">
        <v>12</v>
      </c>
      <c r="H771" s="4" t="s">
        <v>13</v>
      </c>
      <c r="I771" s="4" t="s">
        <v>33</v>
      </c>
      <c r="J771" s="4" t="s">
        <v>2071</v>
      </c>
    </row>
    <row r="772" spans="1:10" ht="25.1" customHeight="1" x14ac:dyDescent="0.5">
      <c r="A772" s="3">
        <f t="shared" si="25"/>
        <v>414</v>
      </c>
      <c r="B772" s="5" t="s">
        <v>1501</v>
      </c>
      <c r="C772" s="5" t="s">
        <v>2072</v>
      </c>
      <c r="D772" s="5" t="str">
        <f t="shared" si="24"/>
        <v>Homo sapiens MAPKAPK3(D2-Q382), GST</v>
      </c>
      <c r="E772" s="5" t="s">
        <v>2069</v>
      </c>
      <c r="F772" s="5" t="s">
        <v>2070</v>
      </c>
      <c r="G772" s="5" t="s">
        <v>12</v>
      </c>
      <c r="H772" s="5" t="s">
        <v>13</v>
      </c>
      <c r="I772" s="5" t="s">
        <v>398</v>
      </c>
      <c r="J772" s="5" t="s">
        <v>2071</v>
      </c>
    </row>
    <row r="773" spans="1:10" ht="25.1" customHeight="1" x14ac:dyDescent="0.5">
      <c r="A773" s="3">
        <f t="shared" si="25"/>
        <v>415</v>
      </c>
      <c r="B773" s="4" t="s">
        <v>1501</v>
      </c>
      <c r="C773" s="4" t="s">
        <v>2073</v>
      </c>
      <c r="D773" s="5" t="str">
        <f t="shared" si="24"/>
        <v>Homo sapiens MAPKAPK5(S2-Q473), No tag</v>
      </c>
      <c r="E773" s="4" t="s">
        <v>2074</v>
      </c>
      <c r="F773" s="4" t="s">
        <v>2075</v>
      </c>
      <c r="G773" s="4" t="s">
        <v>12</v>
      </c>
      <c r="H773" s="4" t="s">
        <v>13</v>
      </c>
      <c r="I773" s="4" t="s">
        <v>33</v>
      </c>
      <c r="J773" s="4" t="s">
        <v>2076</v>
      </c>
    </row>
    <row r="774" spans="1:10" ht="25.1" customHeight="1" x14ac:dyDescent="0.5">
      <c r="A774" s="3">
        <f t="shared" si="25"/>
        <v>415</v>
      </c>
      <c r="B774" s="5" t="s">
        <v>1501</v>
      </c>
      <c r="C774" s="5" t="s">
        <v>2077</v>
      </c>
      <c r="D774" s="5" t="str">
        <f t="shared" si="24"/>
        <v>Homo sapiens MAPKAPK5(S2-Q473), GST</v>
      </c>
      <c r="E774" s="5" t="s">
        <v>2074</v>
      </c>
      <c r="F774" s="5" t="s">
        <v>2075</v>
      </c>
      <c r="G774" s="5" t="s">
        <v>12</v>
      </c>
      <c r="H774" s="5" t="s">
        <v>13</v>
      </c>
      <c r="I774" s="5" t="s">
        <v>398</v>
      </c>
      <c r="J774" s="5" t="s">
        <v>2076</v>
      </c>
    </row>
    <row r="775" spans="1:10" ht="25.1" customHeight="1" x14ac:dyDescent="0.5">
      <c r="A775" s="3">
        <f t="shared" si="25"/>
        <v>416</v>
      </c>
      <c r="B775" s="4" t="s">
        <v>1501</v>
      </c>
      <c r="C775" s="4" t="s">
        <v>2078</v>
      </c>
      <c r="D775" s="5" t="str">
        <f t="shared" si="24"/>
        <v>Homo sapiens MARK1(N45-L795), No tag</v>
      </c>
      <c r="E775" s="4" t="s">
        <v>2079</v>
      </c>
      <c r="F775" s="4" t="s">
        <v>2080</v>
      </c>
      <c r="G775" s="4" t="s">
        <v>12</v>
      </c>
      <c r="H775" s="8" t="s">
        <v>71</v>
      </c>
      <c r="I775" s="4" t="s">
        <v>33</v>
      </c>
      <c r="J775" s="4" t="s">
        <v>2081</v>
      </c>
    </row>
    <row r="776" spans="1:10" ht="25.1" customHeight="1" x14ac:dyDescent="0.5">
      <c r="A776" s="3">
        <f t="shared" si="25"/>
        <v>416</v>
      </c>
      <c r="B776" s="4" t="s">
        <v>1501</v>
      </c>
      <c r="C776" s="4" t="s">
        <v>2082</v>
      </c>
      <c r="D776" s="5" t="str">
        <f t="shared" si="24"/>
        <v>Homo sapiens MARK1(N45-L795), His</v>
      </c>
      <c r="E776" s="4" t="s">
        <v>2079</v>
      </c>
      <c r="F776" s="4" t="s">
        <v>2080</v>
      </c>
      <c r="G776" s="4" t="s">
        <v>12</v>
      </c>
      <c r="H776" s="8" t="s">
        <v>71</v>
      </c>
      <c r="I776" s="4" t="s">
        <v>74</v>
      </c>
      <c r="J776" s="4" t="s">
        <v>2081</v>
      </c>
    </row>
    <row r="777" spans="1:10" ht="25.1" customHeight="1" x14ac:dyDescent="0.5">
      <c r="A777" s="3">
        <f t="shared" si="25"/>
        <v>417</v>
      </c>
      <c r="B777" s="4" t="s">
        <v>1501</v>
      </c>
      <c r="C777" s="4" t="s">
        <v>2083</v>
      </c>
      <c r="D777" s="5" t="str">
        <f t="shared" si="24"/>
        <v>Homo sapiens MARK4(N44-K370), No tag</v>
      </c>
      <c r="E777" s="4" t="s">
        <v>2084</v>
      </c>
      <c r="F777" s="4" t="s">
        <v>2085</v>
      </c>
      <c r="G777" s="4" t="s">
        <v>12</v>
      </c>
      <c r="H777" s="8" t="s">
        <v>71</v>
      </c>
      <c r="I777" s="4" t="s">
        <v>33</v>
      </c>
      <c r="J777" s="4" t="s">
        <v>2086</v>
      </c>
    </row>
    <row r="778" spans="1:10" ht="25.1" customHeight="1" x14ac:dyDescent="0.5">
      <c r="A778" s="3">
        <f t="shared" si="25"/>
        <v>417</v>
      </c>
      <c r="B778" s="4" t="s">
        <v>1501</v>
      </c>
      <c r="C778" s="4" t="s">
        <v>2087</v>
      </c>
      <c r="D778" s="5" t="str">
        <f t="shared" si="24"/>
        <v>Homo sapiens MARK4(N44-K370), His</v>
      </c>
      <c r="E778" s="4" t="s">
        <v>2084</v>
      </c>
      <c r="F778" s="4" t="s">
        <v>2085</v>
      </c>
      <c r="G778" s="4" t="s">
        <v>12</v>
      </c>
      <c r="H778" s="8" t="s">
        <v>71</v>
      </c>
      <c r="I778" s="4" t="s">
        <v>74</v>
      </c>
      <c r="J778" s="4" t="s">
        <v>2086</v>
      </c>
    </row>
    <row r="779" spans="1:10" ht="25.1" customHeight="1" x14ac:dyDescent="0.5">
      <c r="A779" s="3">
        <f t="shared" si="25"/>
        <v>418</v>
      </c>
      <c r="B779" s="4" t="s">
        <v>1501</v>
      </c>
      <c r="C779" s="4" t="s">
        <v>2088</v>
      </c>
      <c r="D779" s="5" t="str">
        <f t="shared" si="24"/>
        <v>Homo sapiens MEK2(E55-V400), No tag</v>
      </c>
      <c r="E779" s="4" t="s">
        <v>2089</v>
      </c>
      <c r="F779" s="4" t="s">
        <v>2090</v>
      </c>
      <c r="G779" s="4" t="s">
        <v>12</v>
      </c>
      <c r="H779" s="8" t="s">
        <v>71</v>
      </c>
      <c r="I779" s="4" t="s">
        <v>33</v>
      </c>
      <c r="J779" s="4" t="s">
        <v>2091</v>
      </c>
    </row>
    <row r="780" spans="1:10" ht="25.1" customHeight="1" x14ac:dyDescent="0.5">
      <c r="A780" s="3">
        <f t="shared" si="25"/>
        <v>418</v>
      </c>
      <c r="B780" s="4" t="s">
        <v>1501</v>
      </c>
      <c r="C780" s="4" t="s">
        <v>2092</v>
      </c>
      <c r="D780" s="5" t="str">
        <f t="shared" si="24"/>
        <v>Homo sapiens MEK2(E55-V400), His</v>
      </c>
      <c r="E780" s="4" t="s">
        <v>2089</v>
      </c>
      <c r="F780" s="4" t="s">
        <v>2090</v>
      </c>
      <c r="G780" s="4" t="s">
        <v>12</v>
      </c>
      <c r="H780" s="8" t="s">
        <v>71</v>
      </c>
      <c r="I780" s="4" t="s">
        <v>74</v>
      </c>
      <c r="J780" s="4" t="s">
        <v>2091</v>
      </c>
    </row>
    <row r="781" spans="1:10" ht="25.1" customHeight="1" x14ac:dyDescent="0.5">
      <c r="A781" s="3">
        <f t="shared" si="25"/>
        <v>419</v>
      </c>
      <c r="B781" s="4" t="s">
        <v>1501</v>
      </c>
      <c r="C781" s="4" t="s">
        <v>2093</v>
      </c>
      <c r="D781" s="5" t="str">
        <f t="shared" si="24"/>
        <v>Homo sapiens MELK(D3-V330), No tag</v>
      </c>
      <c r="E781" s="4" t="s">
        <v>2094</v>
      </c>
      <c r="F781" s="4" t="s">
        <v>2095</v>
      </c>
      <c r="G781" s="4" t="s">
        <v>12</v>
      </c>
      <c r="H781" s="8" t="s">
        <v>71</v>
      </c>
      <c r="I781" s="4" t="s">
        <v>33</v>
      </c>
      <c r="J781" s="4" t="s">
        <v>2096</v>
      </c>
    </row>
    <row r="782" spans="1:10" ht="25.1" customHeight="1" x14ac:dyDescent="0.5">
      <c r="A782" s="3">
        <f t="shared" si="25"/>
        <v>419</v>
      </c>
      <c r="B782" s="4" t="s">
        <v>1501</v>
      </c>
      <c r="C782" s="4" t="s">
        <v>2097</v>
      </c>
      <c r="D782" s="5" t="str">
        <f t="shared" si="24"/>
        <v>Homo sapiens MELK(D3-V330), His</v>
      </c>
      <c r="E782" s="4" t="s">
        <v>2094</v>
      </c>
      <c r="F782" s="4" t="s">
        <v>2095</v>
      </c>
      <c r="G782" s="4" t="s">
        <v>12</v>
      </c>
      <c r="H782" s="8" t="s">
        <v>71</v>
      </c>
      <c r="I782" s="4" t="s">
        <v>74</v>
      </c>
      <c r="J782" s="4" t="s">
        <v>2096</v>
      </c>
    </row>
    <row r="783" spans="1:10" ht="25.1" customHeight="1" x14ac:dyDescent="0.5">
      <c r="A783" s="3">
        <f t="shared" si="25"/>
        <v>420</v>
      </c>
      <c r="B783" s="5" t="s">
        <v>1501</v>
      </c>
      <c r="C783" s="5" t="s">
        <v>2098</v>
      </c>
      <c r="D783" s="5" t="str">
        <f t="shared" si="24"/>
        <v>Homo sapiens MET(K956-S1390), His/GST</v>
      </c>
      <c r="E783" s="5" t="s">
        <v>2099</v>
      </c>
      <c r="F783" s="5" t="s">
        <v>2100</v>
      </c>
      <c r="G783" s="5" t="s">
        <v>12</v>
      </c>
      <c r="H783" s="5" t="s">
        <v>13</v>
      </c>
      <c r="I783" s="5" t="s">
        <v>642</v>
      </c>
      <c r="J783" s="5" t="s">
        <v>2101</v>
      </c>
    </row>
    <row r="784" spans="1:10" ht="25.1" customHeight="1" x14ac:dyDescent="0.5">
      <c r="A784" s="3">
        <f t="shared" si="25"/>
        <v>421</v>
      </c>
      <c r="B784" s="4" t="s">
        <v>1501</v>
      </c>
      <c r="C784" s="4" t="s">
        <v>2102</v>
      </c>
      <c r="D784" s="5" t="str">
        <f t="shared" si="24"/>
        <v>Homo sapiens MKNK1(M1-L424), No tag</v>
      </c>
      <c r="E784" s="4" t="s">
        <v>2103</v>
      </c>
      <c r="F784" s="4" t="s">
        <v>2104</v>
      </c>
      <c r="G784" s="4" t="s">
        <v>12</v>
      </c>
      <c r="H784" s="4" t="s">
        <v>13</v>
      </c>
      <c r="I784" s="4" t="s">
        <v>33</v>
      </c>
      <c r="J784" s="4" t="s">
        <v>2105</v>
      </c>
    </row>
    <row r="785" spans="1:10" ht="25.1" customHeight="1" x14ac:dyDescent="0.5">
      <c r="A785" s="3">
        <f t="shared" si="25"/>
        <v>421</v>
      </c>
      <c r="B785" s="4" t="s">
        <v>1501</v>
      </c>
      <c r="C785" s="4" t="s">
        <v>2106</v>
      </c>
      <c r="D785" s="5" t="str">
        <f t="shared" si="24"/>
        <v>Homo sapiens MKNK1(M1-L424), GST</v>
      </c>
      <c r="E785" s="4" t="s">
        <v>2103</v>
      </c>
      <c r="F785" s="4" t="s">
        <v>2104</v>
      </c>
      <c r="G785" s="4" t="s">
        <v>12</v>
      </c>
      <c r="H785" s="4" t="s">
        <v>13</v>
      </c>
      <c r="I785" s="4" t="s">
        <v>398</v>
      </c>
      <c r="J785" s="4" t="s">
        <v>2105</v>
      </c>
    </row>
    <row r="786" spans="1:10" ht="25.1" customHeight="1" x14ac:dyDescent="0.5">
      <c r="A786" s="3">
        <f t="shared" si="25"/>
        <v>422</v>
      </c>
      <c r="B786" s="4" t="s">
        <v>1501</v>
      </c>
      <c r="C786" s="4" t="s">
        <v>2107</v>
      </c>
      <c r="D786" s="5" t="str">
        <f t="shared" si="24"/>
        <v>Homo sapiens MKNK2(T72-R385), No tag</v>
      </c>
      <c r="E786" s="4" t="s">
        <v>2108</v>
      </c>
      <c r="F786" s="4" t="s">
        <v>2109</v>
      </c>
      <c r="G786" s="4" t="s">
        <v>12</v>
      </c>
      <c r="H786" s="8" t="s">
        <v>71</v>
      </c>
      <c r="I786" s="4" t="s">
        <v>33</v>
      </c>
      <c r="J786" s="4" t="s">
        <v>2110</v>
      </c>
    </row>
    <row r="787" spans="1:10" ht="25.1" customHeight="1" x14ac:dyDescent="0.5">
      <c r="A787" s="3">
        <f t="shared" si="25"/>
        <v>422</v>
      </c>
      <c r="B787" s="4" t="s">
        <v>1501</v>
      </c>
      <c r="C787" s="4" t="s">
        <v>2111</v>
      </c>
      <c r="D787" s="5" t="str">
        <f t="shared" si="24"/>
        <v>Homo sapiens MKNK2(T72-R385), His</v>
      </c>
      <c r="E787" s="4" t="s">
        <v>2108</v>
      </c>
      <c r="F787" s="4" t="s">
        <v>2109</v>
      </c>
      <c r="G787" s="4" t="s">
        <v>12</v>
      </c>
      <c r="H787" s="8" t="s">
        <v>71</v>
      </c>
      <c r="I787" s="4" t="s">
        <v>74</v>
      </c>
      <c r="J787" s="4" t="s">
        <v>2110</v>
      </c>
    </row>
    <row r="788" spans="1:10" ht="25.1" customHeight="1" x14ac:dyDescent="0.5">
      <c r="A788" s="3">
        <f t="shared" si="25"/>
        <v>423</v>
      </c>
      <c r="B788" s="4" t="s">
        <v>1501</v>
      </c>
      <c r="C788" s="4" t="s">
        <v>2112</v>
      </c>
      <c r="D788" s="5" t="str">
        <f t="shared" si="24"/>
        <v>Homo sapiens MLKL(E2-K471), No tag</v>
      </c>
      <c r="E788" s="4" t="s">
        <v>2113</v>
      </c>
      <c r="F788" s="4" t="s">
        <v>2114</v>
      </c>
      <c r="G788" s="4" t="s">
        <v>12</v>
      </c>
      <c r="H788" s="4" t="s">
        <v>13</v>
      </c>
      <c r="I788" s="4" t="s">
        <v>33</v>
      </c>
      <c r="J788" s="4" t="s">
        <v>2115</v>
      </c>
    </row>
    <row r="789" spans="1:10" ht="25.1" customHeight="1" x14ac:dyDescent="0.5">
      <c r="A789" s="3">
        <f t="shared" si="25"/>
        <v>423</v>
      </c>
      <c r="B789" s="4" t="s">
        <v>1501</v>
      </c>
      <c r="C789" s="4" t="s">
        <v>2116</v>
      </c>
      <c r="D789" s="5" t="str">
        <f t="shared" si="24"/>
        <v>Homo sapiens MLKL(E2-K471), His/GST</v>
      </c>
      <c r="E789" s="4" t="s">
        <v>2113</v>
      </c>
      <c r="F789" s="4" t="s">
        <v>2114</v>
      </c>
      <c r="G789" s="4" t="s">
        <v>12</v>
      </c>
      <c r="H789" s="4" t="s">
        <v>13</v>
      </c>
      <c r="I789" s="4" t="s">
        <v>642</v>
      </c>
      <c r="J789" s="4" t="s">
        <v>2115</v>
      </c>
    </row>
    <row r="790" spans="1:10" ht="25.1" customHeight="1" x14ac:dyDescent="0.5">
      <c r="A790" s="3">
        <f t="shared" si="25"/>
        <v>424</v>
      </c>
      <c r="B790" s="4" t="s">
        <v>1501</v>
      </c>
      <c r="C790" s="4" t="s">
        <v>2117</v>
      </c>
      <c r="D790" s="5" t="str">
        <f t="shared" si="24"/>
        <v>Homo sapiens MRCKα(S2-Q473), No tag</v>
      </c>
      <c r="E790" s="4" t="s">
        <v>2118</v>
      </c>
      <c r="F790" s="4" t="s">
        <v>2119</v>
      </c>
      <c r="G790" s="4" t="s">
        <v>12</v>
      </c>
      <c r="H790" s="4" t="s">
        <v>13</v>
      </c>
      <c r="I790" s="4" t="s">
        <v>33</v>
      </c>
      <c r="J790" s="4" t="s">
        <v>2076</v>
      </c>
    </row>
    <row r="791" spans="1:10" ht="25.1" customHeight="1" x14ac:dyDescent="0.5">
      <c r="A791" s="3">
        <f t="shared" si="25"/>
        <v>424</v>
      </c>
      <c r="B791" s="5" t="s">
        <v>1501</v>
      </c>
      <c r="C791" s="5" t="s">
        <v>2120</v>
      </c>
      <c r="D791" s="5" t="str">
        <f t="shared" si="24"/>
        <v>Homo sapiens MRCKα(S2-Q473), GST</v>
      </c>
      <c r="E791" s="5" t="s">
        <v>2118</v>
      </c>
      <c r="F791" s="5" t="s">
        <v>2119</v>
      </c>
      <c r="G791" s="5" t="s">
        <v>12</v>
      </c>
      <c r="H791" s="5" t="s">
        <v>13</v>
      </c>
      <c r="I791" s="5" t="s">
        <v>398</v>
      </c>
      <c r="J791" s="5" t="s">
        <v>2076</v>
      </c>
    </row>
    <row r="792" spans="1:10" ht="25.1" customHeight="1" x14ac:dyDescent="0.5">
      <c r="A792" s="3">
        <f t="shared" si="25"/>
        <v>425</v>
      </c>
      <c r="B792" s="4" t="s">
        <v>1501</v>
      </c>
      <c r="C792" s="4" t="s">
        <v>2121</v>
      </c>
      <c r="D792" s="5" t="str">
        <f t="shared" si="24"/>
        <v>Homo sapiens MSK1(E2-A802), No tag</v>
      </c>
      <c r="E792" s="4" t="s">
        <v>2122</v>
      </c>
      <c r="F792" s="4" t="s">
        <v>2123</v>
      </c>
      <c r="G792" s="4" t="s">
        <v>12</v>
      </c>
      <c r="H792" s="4" t="s">
        <v>13</v>
      </c>
      <c r="I792" s="4" t="s">
        <v>33</v>
      </c>
      <c r="J792" s="4" t="s">
        <v>2124</v>
      </c>
    </row>
    <row r="793" spans="1:10" ht="25.1" customHeight="1" x14ac:dyDescent="0.5">
      <c r="A793" s="3">
        <f t="shared" si="25"/>
        <v>425</v>
      </c>
      <c r="B793" s="4" t="s">
        <v>1501</v>
      </c>
      <c r="C793" s="4" t="s">
        <v>2125</v>
      </c>
      <c r="D793" s="5" t="str">
        <f t="shared" si="24"/>
        <v>Homo sapiens MSK1(E2-A802), GST</v>
      </c>
      <c r="E793" s="4" t="s">
        <v>2122</v>
      </c>
      <c r="F793" s="4" t="s">
        <v>2123</v>
      </c>
      <c r="G793" s="4" t="s">
        <v>12</v>
      </c>
      <c r="H793" s="4" t="s">
        <v>13</v>
      </c>
      <c r="I793" s="4" t="s">
        <v>398</v>
      </c>
      <c r="J793" s="4" t="s">
        <v>2124</v>
      </c>
    </row>
    <row r="794" spans="1:10" ht="25.1" customHeight="1" x14ac:dyDescent="0.5">
      <c r="A794" s="3">
        <f t="shared" si="25"/>
        <v>426</v>
      </c>
      <c r="B794" s="4" t="s">
        <v>1501</v>
      </c>
      <c r="C794" s="4" t="s">
        <v>2126</v>
      </c>
      <c r="D794" s="5" t="str">
        <f t="shared" si="24"/>
        <v>Homo sapiens MSSK1(S2-P567), No tag</v>
      </c>
      <c r="E794" s="4" t="s">
        <v>2127</v>
      </c>
      <c r="F794" s="4" t="s">
        <v>2128</v>
      </c>
      <c r="G794" s="4" t="s">
        <v>12</v>
      </c>
      <c r="H794" s="4" t="s">
        <v>13</v>
      </c>
      <c r="I794" s="4" t="s">
        <v>33</v>
      </c>
      <c r="J794" s="4" t="s">
        <v>2129</v>
      </c>
    </row>
    <row r="795" spans="1:10" ht="25.1" customHeight="1" x14ac:dyDescent="0.5">
      <c r="A795" s="3">
        <f t="shared" si="25"/>
        <v>426</v>
      </c>
      <c r="B795" s="4" t="s">
        <v>1501</v>
      </c>
      <c r="C795" s="4" t="s">
        <v>2130</v>
      </c>
      <c r="D795" s="5" t="str">
        <f t="shared" si="24"/>
        <v>Homo sapiens MSSK1(S2-P567), GST</v>
      </c>
      <c r="E795" s="4" t="s">
        <v>2127</v>
      </c>
      <c r="F795" s="4" t="s">
        <v>2128</v>
      </c>
      <c r="G795" s="4" t="s">
        <v>12</v>
      </c>
      <c r="H795" s="4" t="s">
        <v>13</v>
      </c>
      <c r="I795" s="4" t="s">
        <v>398</v>
      </c>
      <c r="J795" s="4" t="s">
        <v>2129</v>
      </c>
    </row>
    <row r="796" spans="1:10" ht="25.1" customHeight="1" x14ac:dyDescent="0.5">
      <c r="A796" s="3">
        <f t="shared" si="25"/>
        <v>427</v>
      </c>
      <c r="B796" s="4" t="s">
        <v>1501</v>
      </c>
      <c r="C796" s="4" t="s">
        <v>2131</v>
      </c>
      <c r="D796" s="5" t="str">
        <f t="shared" si="24"/>
        <v>Homo sapiens MST1(G2-G711), No tag</v>
      </c>
      <c r="E796" s="4" t="s">
        <v>2132</v>
      </c>
      <c r="F796" s="4" t="s">
        <v>2133</v>
      </c>
      <c r="G796" s="4" t="s">
        <v>12</v>
      </c>
      <c r="H796" s="4" t="s">
        <v>13</v>
      </c>
      <c r="I796" s="4" t="s">
        <v>33</v>
      </c>
      <c r="J796" s="4" t="s">
        <v>2134</v>
      </c>
    </row>
    <row r="797" spans="1:10" ht="25.1" customHeight="1" x14ac:dyDescent="0.5">
      <c r="A797" s="3">
        <f t="shared" si="25"/>
        <v>427</v>
      </c>
      <c r="B797" s="4" t="s">
        <v>1501</v>
      </c>
      <c r="C797" s="4" t="s">
        <v>2135</v>
      </c>
      <c r="D797" s="5" t="str">
        <f t="shared" si="24"/>
        <v>Homo sapiens MST1(G2-G711), GST</v>
      </c>
      <c r="E797" s="4" t="s">
        <v>2132</v>
      </c>
      <c r="F797" s="4" t="s">
        <v>2133</v>
      </c>
      <c r="G797" s="4" t="s">
        <v>12</v>
      </c>
      <c r="H797" s="4" t="s">
        <v>13</v>
      </c>
      <c r="I797" s="4" t="s">
        <v>398</v>
      </c>
      <c r="J797" s="4" t="s">
        <v>2134</v>
      </c>
    </row>
    <row r="798" spans="1:10" ht="25.1" customHeight="1" x14ac:dyDescent="0.5">
      <c r="A798" s="3">
        <f t="shared" si="25"/>
        <v>428</v>
      </c>
      <c r="B798" s="4" t="s">
        <v>1501</v>
      </c>
      <c r="C798" s="4" t="s">
        <v>2136</v>
      </c>
      <c r="D798" s="5" t="str">
        <f t="shared" si="24"/>
        <v>Homo sapiens MST-1(E2-E311), No tag</v>
      </c>
      <c r="E798" s="4" t="s">
        <v>2137</v>
      </c>
      <c r="F798" s="4" t="s">
        <v>2138</v>
      </c>
      <c r="G798" s="4" t="s">
        <v>12</v>
      </c>
      <c r="H798" s="8" t="s">
        <v>71</v>
      </c>
      <c r="I798" s="4" t="s">
        <v>33</v>
      </c>
      <c r="J798" s="4" t="s">
        <v>2139</v>
      </c>
    </row>
    <row r="799" spans="1:10" ht="25.1" customHeight="1" x14ac:dyDescent="0.5">
      <c r="A799" s="3">
        <f t="shared" si="25"/>
        <v>428</v>
      </c>
      <c r="B799" s="4" t="s">
        <v>1501</v>
      </c>
      <c r="C799" s="4" t="s">
        <v>2140</v>
      </c>
      <c r="D799" s="5" t="str">
        <f t="shared" si="24"/>
        <v>Homo sapiens MST-1(E2-E311), His</v>
      </c>
      <c r="E799" s="4" t="s">
        <v>2137</v>
      </c>
      <c r="F799" s="4" t="s">
        <v>2138</v>
      </c>
      <c r="G799" s="4" t="s">
        <v>12</v>
      </c>
      <c r="H799" s="8" t="s">
        <v>71</v>
      </c>
      <c r="I799" s="4" t="s">
        <v>74</v>
      </c>
      <c r="J799" s="4" t="s">
        <v>2139</v>
      </c>
    </row>
    <row r="800" spans="1:10" ht="25.1" customHeight="1" x14ac:dyDescent="0.5">
      <c r="A800" s="3">
        <f t="shared" si="25"/>
        <v>429</v>
      </c>
      <c r="B800" s="4" t="s">
        <v>1501</v>
      </c>
      <c r="C800" s="4" t="s">
        <v>2141</v>
      </c>
      <c r="D800" s="5" t="str">
        <f t="shared" si="24"/>
        <v>Homo sapiens MST2(M1-F491), No tag</v>
      </c>
      <c r="E800" s="4" t="s">
        <v>2142</v>
      </c>
      <c r="F800" s="4" t="s">
        <v>2143</v>
      </c>
      <c r="G800" s="4" t="s">
        <v>12</v>
      </c>
      <c r="H800" s="4" t="s">
        <v>13</v>
      </c>
      <c r="I800" s="4" t="s">
        <v>33</v>
      </c>
      <c r="J800" s="4" t="s">
        <v>2144</v>
      </c>
    </row>
    <row r="801" spans="1:10" ht="25.1" customHeight="1" x14ac:dyDescent="0.5">
      <c r="A801" s="3">
        <f t="shared" si="25"/>
        <v>429</v>
      </c>
      <c r="B801" s="5" t="s">
        <v>1501</v>
      </c>
      <c r="C801" s="5" t="s">
        <v>2145</v>
      </c>
      <c r="D801" s="5" t="str">
        <f t="shared" si="24"/>
        <v>Homo sapiens MST2(M1-F491), GST</v>
      </c>
      <c r="E801" s="5" t="s">
        <v>2142</v>
      </c>
      <c r="F801" s="5" t="s">
        <v>2143</v>
      </c>
      <c r="G801" s="5" t="s">
        <v>12</v>
      </c>
      <c r="H801" s="5" t="s">
        <v>13</v>
      </c>
      <c r="I801" s="5" t="s">
        <v>398</v>
      </c>
      <c r="J801" s="5" t="s">
        <v>2144</v>
      </c>
    </row>
    <row r="802" spans="1:10" ht="25.1" customHeight="1" x14ac:dyDescent="0.5">
      <c r="A802" s="3">
        <f t="shared" si="25"/>
        <v>430</v>
      </c>
      <c r="B802" s="4" t="s">
        <v>1501</v>
      </c>
      <c r="C802" s="4" t="s">
        <v>2146</v>
      </c>
      <c r="D802" s="5" t="str">
        <f t="shared" si="24"/>
        <v>Homo sapiens MST3(M1-H443), No tag</v>
      </c>
      <c r="E802" s="4" t="s">
        <v>2147</v>
      </c>
      <c r="F802" s="4" t="s">
        <v>2148</v>
      </c>
      <c r="G802" s="4" t="s">
        <v>12</v>
      </c>
      <c r="H802" s="4" t="s">
        <v>13</v>
      </c>
      <c r="I802" s="4" t="s">
        <v>33</v>
      </c>
      <c r="J802" s="4" t="s">
        <v>2149</v>
      </c>
    </row>
    <row r="803" spans="1:10" ht="25.1" customHeight="1" x14ac:dyDescent="0.5">
      <c r="A803" s="3">
        <f t="shared" si="25"/>
        <v>430</v>
      </c>
      <c r="B803" s="5" t="s">
        <v>1501</v>
      </c>
      <c r="C803" s="5" t="s">
        <v>2150</v>
      </c>
      <c r="D803" s="5" t="str">
        <f t="shared" si="24"/>
        <v>Homo sapiens MST3(M1-H443), GST</v>
      </c>
      <c r="E803" s="5" t="s">
        <v>2147</v>
      </c>
      <c r="F803" s="5" t="s">
        <v>2148</v>
      </c>
      <c r="G803" s="5" t="s">
        <v>12</v>
      </c>
      <c r="H803" s="5" t="s">
        <v>13</v>
      </c>
      <c r="I803" s="5" t="s">
        <v>398</v>
      </c>
      <c r="J803" s="5" t="s">
        <v>2149</v>
      </c>
    </row>
    <row r="804" spans="1:10" ht="25.1" customHeight="1" x14ac:dyDescent="0.5">
      <c r="A804" s="3">
        <f t="shared" si="25"/>
        <v>431</v>
      </c>
      <c r="B804" s="4" t="s">
        <v>1501</v>
      </c>
      <c r="C804" s="4" t="s">
        <v>2151</v>
      </c>
      <c r="D804" s="5" t="str">
        <f t="shared" si="24"/>
        <v>Homo sapiens MST4(M1-P416), No tag</v>
      </c>
      <c r="E804" s="4" t="s">
        <v>2152</v>
      </c>
      <c r="F804" s="4" t="s">
        <v>2153</v>
      </c>
      <c r="G804" s="4" t="s">
        <v>12</v>
      </c>
      <c r="H804" s="4" t="s">
        <v>13</v>
      </c>
      <c r="I804" s="4" t="s">
        <v>33</v>
      </c>
      <c r="J804" s="4" t="s">
        <v>2154</v>
      </c>
    </row>
    <row r="805" spans="1:10" ht="25.1" customHeight="1" x14ac:dyDescent="0.5">
      <c r="A805" s="3">
        <f t="shared" si="25"/>
        <v>431</v>
      </c>
      <c r="B805" s="5" t="s">
        <v>1501</v>
      </c>
      <c r="C805" s="5" t="s">
        <v>2155</v>
      </c>
      <c r="D805" s="5" t="str">
        <f t="shared" si="24"/>
        <v>Homo sapiens MST4(M1-P416), GST</v>
      </c>
      <c r="E805" s="5" t="s">
        <v>2152</v>
      </c>
      <c r="F805" s="5" t="s">
        <v>2153</v>
      </c>
      <c r="G805" s="5" t="s">
        <v>12</v>
      </c>
      <c r="H805" s="5" t="s">
        <v>13</v>
      </c>
      <c r="I805" s="5" t="s">
        <v>398</v>
      </c>
      <c r="J805" s="5" t="s">
        <v>2154</v>
      </c>
    </row>
    <row r="806" spans="1:10" ht="25.1" customHeight="1" x14ac:dyDescent="0.5">
      <c r="A806" s="3">
        <f t="shared" si="25"/>
        <v>432</v>
      </c>
      <c r="B806" s="4" t="s">
        <v>1501</v>
      </c>
      <c r="C806" s="4" t="s">
        <v>2156</v>
      </c>
      <c r="D806" s="5" t="str">
        <f t="shared" si="24"/>
        <v>Homo sapiens MVK(M1-L396), No tag</v>
      </c>
      <c r="E806" s="4" t="s">
        <v>2157</v>
      </c>
      <c r="F806" s="4" t="s">
        <v>2158</v>
      </c>
      <c r="G806" s="4" t="s">
        <v>12</v>
      </c>
      <c r="H806" s="8" t="s">
        <v>71</v>
      </c>
      <c r="I806" s="4" t="s">
        <v>33</v>
      </c>
      <c r="J806" s="4" t="s">
        <v>2159</v>
      </c>
    </row>
    <row r="807" spans="1:10" ht="25.1" customHeight="1" x14ac:dyDescent="0.5">
      <c r="A807" s="3">
        <f t="shared" si="25"/>
        <v>432</v>
      </c>
      <c r="B807" s="4" t="s">
        <v>1501</v>
      </c>
      <c r="C807" s="4" t="s">
        <v>2160</v>
      </c>
      <c r="D807" s="5" t="str">
        <f t="shared" si="24"/>
        <v>Homo sapiens MVK(M1-L396), His/Strep</v>
      </c>
      <c r="E807" s="4" t="s">
        <v>2157</v>
      </c>
      <c r="F807" s="4" t="s">
        <v>2158</v>
      </c>
      <c r="G807" s="4" t="s">
        <v>12</v>
      </c>
      <c r="H807" s="8" t="s">
        <v>71</v>
      </c>
      <c r="I807" s="4" t="s">
        <v>260</v>
      </c>
      <c r="J807" s="4" t="s">
        <v>2159</v>
      </c>
    </row>
    <row r="808" spans="1:10" ht="25.1" customHeight="1" x14ac:dyDescent="0.5">
      <c r="A808" s="3">
        <f t="shared" si="25"/>
        <v>433</v>
      </c>
      <c r="B808" s="4" t="s">
        <v>1501</v>
      </c>
      <c r="C808" s="4" t="s">
        <v>2161</v>
      </c>
      <c r="D808" s="5" t="str">
        <f t="shared" si="24"/>
        <v>Homo sapiens NEK2(1-271, T175A), No tag</v>
      </c>
      <c r="E808" s="4" t="s">
        <v>2162</v>
      </c>
      <c r="F808" s="4" t="s">
        <v>2163</v>
      </c>
      <c r="G808" s="4" t="s">
        <v>12</v>
      </c>
      <c r="H808" s="8" t="s">
        <v>71</v>
      </c>
      <c r="I808" s="4" t="s">
        <v>33</v>
      </c>
      <c r="J808" s="4" t="s">
        <v>2164</v>
      </c>
    </row>
    <row r="809" spans="1:10" ht="25.1" customHeight="1" x14ac:dyDescent="0.5">
      <c r="A809" s="3">
        <f t="shared" si="25"/>
        <v>433</v>
      </c>
      <c r="B809" s="4" t="s">
        <v>1501</v>
      </c>
      <c r="C809" s="4" t="s">
        <v>2165</v>
      </c>
      <c r="D809" s="5" t="str">
        <f t="shared" si="24"/>
        <v>Homo sapiens NEK2(1-271, T175A), His</v>
      </c>
      <c r="E809" s="4" t="s">
        <v>2162</v>
      </c>
      <c r="F809" s="4" t="s">
        <v>2163</v>
      </c>
      <c r="G809" s="4" t="s">
        <v>12</v>
      </c>
      <c r="H809" s="8" t="s">
        <v>71</v>
      </c>
      <c r="I809" s="4" t="s">
        <v>74</v>
      </c>
      <c r="J809" s="4" t="s">
        <v>2164</v>
      </c>
    </row>
    <row r="810" spans="1:10" ht="25.1" customHeight="1" x14ac:dyDescent="0.5">
      <c r="A810" s="3">
        <f t="shared" si="25"/>
        <v>434</v>
      </c>
      <c r="B810" s="4" t="s">
        <v>1501</v>
      </c>
      <c r="C810" s="4" t="s">
        <v>2166</v>
      </c>
      <c r="D810" s="5" t="str">
        <f t="shared" si="24"/>
        <v>Homo sapiens NEK6(A2-T313), No tag</v>
      </c>
      <c r="E810" s="4" t="s">
        <v>2167</v>
      </c>
      <c r="F810" s="4" t="s">
        <v>2168</v>
      </c>
      <c r="G810" s="4" t="s">
        <v>12</v>
      </c>
      <c r="H810" s="4" t="s">
        <v>13</v>
      </c>
      <c r="I810" s="4" t="s">
        <v>33</v>
      </c>
      <c r="J810" s="4" t="s">
        <v>2169</v>
      </c>
    </row>
    <row r="811" spans="1:10" ht="25.1" customHeight="1" x14ac:dyDescent="0.5">
      <c r="A811" s="3">
        <f t="shared" si="25"/>
        <v>434</v>
      </c>
      <c r="B811" s="5" t="s">
        <v>1501</v>
      </c>
      <c r="C811" s="5" t="s">
        <v>2170</v>
      </c>
      <c r="D811" s="5" t="str">
        <f t="shared" si="24"/>
        <v>Homo sapiens NEK6(A2-T313), GST</v>
      </c>
      <c r="E811" s="5" t="s">
        <v>2167</v>
      </c>
      <c r="F811" s="5" t="s">
        <v>2168</v>
      </c>
      <c r="G811" s="5" t="s">
        <v>12</v>
      </c>
      <c r="H811" s="5" t="s">
        <v>13</v>
      </c>
      <c r="I811" s="5" t="s">
        <v>398</v>
      </c>
      <c r="J811" s="5" t="s">
        <v>2169</v>
      </c>
    </row>
    <row r="812" spans="1:10" ht="25.1" customHeight="1" x14ac:dyDescent="0.5">
      <c r="A812" s="3">
        <f t="shared" si="25"/>
        <v>435</v>
      </c>
      <c r="B812" s="4" t="s">
        <v>1501</v>
      </c>
      <c r="C812" s="4" t="s">
        <v>2171</v>
      </c>
      <c r="D812" s="5" t="str">
        <f t="shared" si="24"/>
        <v>Homo sapiens NEK9(S2-L979), No tag</v>
      </c>
      <c r="E812" s="4" t="s">
        <v>2172</v>
      </c>
      <c r="F812" s="4" t="s">
        <v>2173</v>
      </c>
      <c r="G812" s="4" t="s">
        <v>12</v>
      </c>
      <c r="H812" s="4" t="s">
        <v>13</v>
      </c>
      <c r="I812" s="4" t="s">
        <v>33</v>
      </c>
      <c r="J812" s="4" t="s">
        <v>625</v>
      </c>
    </row>
    <row r="813" spans="1:10" ht="25.1" customHeight="1" x14ac:dyDescent="0.5">
      <c r="A813" s="3">
        <f t="shared" si="25"/>
        <v>435</v>
      </c>
      <c r="B813" s="4" t="s">
        <v>1501</v>
      </c>
      <c r="C813" s="4" t="s">
        <v>2174</v>
      </c>
      <c r="D813" s="5" t="str">
        <f t="shared" si="24"/>
        <v>Homo sapiens NEK9(S2-L979), GST</v>
      </c>
      <c r="E813" s="4" t="s">
        <v>2172</v>
      </c>
      <c r="F813" s="4" t="s">
        <v>2173</v>
      </c>
      <c r="G813" s="4" t="s">
        <v>12</v>
      </c>
      <c r="H813" s="4" t="s">
        <v>13</v>
      </c>
      <c r="I813" s="4" t="s">
        <v>398</v>
      </c>
      <c r="J813" s="4" t="s">
        <v>625</v>
      </c>
    </row>
    <row r="814" spans="1:10" ht="25.1" customHeight="1" x14ac:dyDescent="0.5">
      <c r="A814" s="3">
        <f t="shared" si="25"/>
        <v>436</v>
      </c>
      <c r="B814" s="4" t="s">
        <v>1501</v>
      </c>
      <c r="C814" s="4" t="s">
        <v>2175</v>
      </c>
      <c r="D814" s="5" t="str">
        <f t="shared" si="24"/>
        <v>Homo sapiens NIK(L318-P947), No tag</v>
      </c>
      <c r="E814" s="4" t="s">
        <v>2176</v>
      </c>
      <c r="F814" s="4" t="s">
        <v>2177</v>
      </c>
      <c r="G814" s="4" t="s">
        <v>12</v>
      </c>
      <c r="H814" s="4" t="s">
        <v>13</v>
      </c>
      <c r="I814" s="4" t="s">
        <v>33</v>
      </c>
      <c r="J814" s="4" t="s">
        <v>2178</v>
      </c>
    </row>
    <row r="815" spans="1:10" ht="25.1" customHeight="1" x14ac:dyDescent="0.5">
      <c r="A815" s="3">
        <f t="shared" si="25"/>
        <v>436</v>
      </c>
      <c r="B815" s="4" t="s">
        <v>1501</v>
      </c>
      <c r="C815" s="4" t="s">
        <v>2179</v>
      </c>
      <c r="D815" s="5" t="str">
        <f t="shared" si="24"/>
        <v>Homo sapiens NIK(L318-P947), His/Strep</v>
      </c>
      <c r="E815" s="4" t="s">
        <v>2176</v>
      </c>
      <c r="F815" s="4" t="s">
        <v>2177</v>
      </c>
      <c r="G815" s="4" t="s">
        <v>12</v>
      </c>
      <c r="H815" s="4" t="s">
        <v>13</v>
      </c>
      <c r="I815" s="4" t="s">
        <v>260</v>
      </c>
      <c r="J815" s="4" t="s">
        <v>2178</v>
      </c>
    </row>
    <row r="816" spans="1:10" ht="25.1" customHeight="1" x14ac:dyDescent="0.5">
      <c r="A816" s="3">
        <f t="shared" si="25"/>
        <v>437</v>
      </c>
      <c r="B816" s="4" t="s">
        <v>1501</v>
      </c>
      <c r="C816" s="4" t="s">
        <v>2180</v>
      </c>
      <c r="D816" s="5" t="str">
        <f t="shared" si="24"/>
        <v>Homo sapiens NuaK1(E2-N661), No tag</v>
      </c>
      <c r="E816" s="4" t="s">
        <v>2181</v>
      </c>
      <c r="F816" s="4" t="s">
        <v>2182</v>
      </c>
      <c r="G816" s="4" t="s">
        <v>12</v>
      </c>
      <c r="H816" s="4" t="s">
        <v>13</v>
      </c>
      <c r="I816" s="4" t="s">
        <v>33</v>
      </c>
      <c r="J816" s="4" t="s">
        <v>2183</v>
      </c>
    </row>
    <row r="817" spans="1:10" ht="25.1" customHeight="1" x14ac:dyDescent="0.5">
      <c r="A817" s="3">
        <f t="shared" si="25"/>
        <v>437</v>
      </c>
      <c r="B817" s="4" t="s">
        <v>1501</v>
      </c>
      <c r="C817" s="4" t="s">
        <v>2184</v>
      </c>
      <c r="D817" s="5" t="str">
        <f t="shared" si="24"/>
        <v>Homo sapiens NuaK1(E2-N661), GST</v>
      </c>
      <c r="E817" s="4" t="s">
        <v>2181</v>
      </c>
      <c r="F817" s="4" t="s">
        <v>2182</v>
      </c>
      <c r="G817" s="4" t="s">
        <v>12</v>
      </c>
      <c r="H817" s="4" t="s">
        <v>13</v>
      </c>
      <c r="I817" s="4" t="s">
        <v>398</v>
      </c>
      <c r="J817" s="4" t="s">
        <v>2183</v>
      </c>
    </row>
    <row r="818" spans="1:10" ht="25.1" customHeight="1" x14ac:dyDescent="0.5">
      <c r="A818" s="3">
        <f t="shared" si="25"/>
        <v>438</v>
      </c>
      <c r="B818" s="4" t="s">
        <v>1501</v>
      </c>
      <c r="C818" s="4" t="s">
        <v>2185</v>
      </c>
      <c r="D818" s="5" t="str">
        <f t="shared" si="24"/>
        <v>Homo sapiens p38a(S2-S360), No tag</v>
      </c>
      <c r="E818" s="4" t="s">
        <v>2186</v>
      </c>
      <c r="F818" s="4" t="s">
        <v>2187</v>
      </c>
      <c r="G818" s="4" t="s">
        <v>12</v>
      </c>
      <c r="H818" s="4" t="s">
        <v>13</v>
      </c>
      <c r="I818" s="4" t="s">
        <v>33</v>
      </c>
      <c r="J818" s="4" t="s">
        <v>2188</v>
      </c>
    </row>
    <row r="819" spans="1:10" ht="25.1" customHeight="1" x14ac:dyDescent="0.5">
      <c r="A819" s="3">
        <f t="shared" si="25"/>
        <v>439</v>
      </c>
      <c r="B819" s="5" t="s">
        <v>1501</v>
      </c>
      <c r="C819" s="5" t="s">
        <v>2189</v>
      </c>
      <c r="D819" s="5" t="str">
        <f t="shared" si="24"/>
        <v>Homo sapiens P38α(MAPK14)(S2-S360), GST</v>
      </c>
      <c r="E819" s="5" t="s">
        <v>2190</v>
      </c>
      <c r="F819" s="5" t="s">
        <v>2187</v>
      </c>
      <c r="G819" s="5" t="s">
        <v>12</v>
      </c>
      <c r="H819" s="5" t="s">
        <v>13</v>
      </c>
      <c r="I819" s="5" t="s">
        <v>398</v>
      </c>
      <c r="J819" s="5" t="s">
        <v>2188</v>
      </c>
    </row>
    <row r="820" spans="1:10" ht="25.1" customHeight="1" x14ac:dyDescent="0.5">
      <c r="A820" s="3">
        <f t="shared" si="25"/>
        <v>440</v>
      </c>
      <c r="B820" s="4" t="s">
        <v>1501</v>
      </c>
      <c r="C820" s="4" t="s">
        <v>2191</v>
      </c>
      <c r="D820" s="5" t="str">
        <f t="shared" si="24"/>
        <v>Homo sapiens P38β(S2-Q364), No tag</v>
      </c>
      <c r="E820" s="4" t="s">
        <v>2192</v>
      </c>
      <c r="F820" s="4" t="s">
        <v>2193</v>
      </c>
      <c r="G820" s="4" t="s">
        <v>12</v>
      </c>
      <c r="H820" s="4" t="s">
        <v>13</v>
      </c>
      <c r="I820" s="4" t="s">
        <v>33</v>
      </c>
      <c r="J820" s="4" t="s">
        <v>2194</v>
      </c>
    </row>
    <row r="821" spans="1:10" ht="25.1" customHeight="1" x14ac:dyDescent="0.5">
      <c r="A821" s="3">
        <f t="shared" si="25"/>
        <v>440</v>
      </c>
      <c r="B821" s="4" t="s">
        <v>1501</v>
      </c>
      <c r="C821" s="4" t="s">
        <v>2195</v>
      </c>
      <c r="D821" s="5" t="str">
        <f t="shared" si="24"/>
        <v>Homo sapiens P38β(S2-Q364), GST</v>
      </c>
      <c r="E821" s="4" t="s">
        <v>2192</v>
      </c>
      <c r="F821" s="4" t="s">
        <v>2193</v>
      </c>
      <c r="G821" s="4" t="s">
        <v>12</v>
      </c>
      <c r="H821" s="4" t="s">
        <v>13</v>
      </c>
      <c r="I821" s="4" t="s">
        <v>398</v>
      </c>
      <c r="J821" s="4" t="s">
        <v>2194</v>
      </c>
    </row>
    <row r="822" spans="1:10" ht="25.1" customHeight="1" x14ac:dyDescent="0.5">
      <c r="A822" s="3">
        <f t="shared" si="25"/>
        <v>441</v>
      </c>
      <c r="B822" s="4" t="s">
        <v>1501</v>
      </c>
      <c r="C822" s="4" t="s">
        <v>2196</v>
      </c>
      <c r="D822" s="5" t="str">
        <f t="shared" si="24"/>
        <v>Homo sapiens P38γ(S2-L367), No tag</v>
      </c>
      <c r="E822" s="4" t="s">
        <v>2197</v>
      </c>
      <c r="F822" s="4" t="s">
        <v>2198</v>
      </c>
      <c r="G822" s="4" t="s">
        <v>12</v>
      </c>
      <c r="H822" s="4" t="s">
        <v>13</v>
      </c>
      <c r="I822" s="4" t="s">
        <v>33</v>
      </c>
      <c r="J822" s="4" t="s">
        <v>2199</v>
      </c>
    </row>
    <row r="823" spans="1:10" ht="25.1" customHeight="1" x14ac:dyDescent="0.5">
      <c r="A823" s="3">
        <f t="shared" si="25"/>
        <v>441</v>
      </c>
      <c r="B823" s="4" t="s">
        <v>1501</v>
      </c>
      <c r="C823" s="4" t="s">
        <v>2200</v>
      </c>
      <c r="D823" s="5" t="str">
        <f t="shared" si="24"/>
        <v>Homo sapiens P38γ(S2-L367), GST</v>
      </c>
      <c r="E823" s="4" t="s">
        <v>2197</v>
      </c>
      <c r="F823" s="4" t="s">
        <v>2198</v>
      </c>
      <c r="G823" s="4" t="s">
        <v>12</v>
      </c>
      <c r="H823" s="4" t="s">
        <v>13</v>
      </c>
      <c r="I823" s="4" t="s">
        <v>398</v>
      </c>
      <c r="J823" s="4" t="s">
        <v>2199</v>
      </c>
    </row>
    <row r="824" spans="1:10" ht="25.1" customHeight="1" x14ac:dyDescent="0.5">
      <c r="A824" s="3">
        <f t="shared" si="25"/>
        <v>442</v>
      </c>
      <c r="B824" s="4" t="s">
        <v>1501</v>
      </c>
      <c r="C824" s="4" t="s">
        <v>2201</v>
      </c>
      <c r="D824" s="5" t="str">
        <f t="shared" si="24"/>
        <v>Homo sapiens P38δ(S2-L365), No tag</v>
      </c>
      <c r="E824" s="4" t="s">
        <v>2202</v>
      </c>
      <c r="F824" s="4" t="s">
        <v>2203</v>
      </c>
      <c r="G824" s="4" t="s">
        <v>12</v>
      </c>
      <c r="H824" s="4" t="s">
        <v>13</v>
      </c>
      <c r="I824" s="4" t="s">
        <v>33</v>
      </c>
      <c r="J824" s="4" t="s">
        <v>2204</v>
      </c>
    </row>
    <row r="825" spans="1:10" ht="25.1" customHeight="1" x14ac:dyDescent="0.5">
      <c r="A825" s="3">
        <f t="shared" si="25"/>
        <v>442</v>
      </c>
      <c r="B825" s="4" t="s">
        <v>1501</v>
      </c>
      <c r="C825" s="4" t="s">
        <v>2205</v>
      </c>
      <c r="D825" s="5" t="str">
        <f t="shared" si="24"/>
        <v>Homo sapiens P38δ(S2-L365), GST</v>
      </c>
      <c r="E825" s="4" t="s">
        <v>2202</v>
      </c>
      <c r="F825" s="4" t="s">
        <v>2203</v>
      </c>
      <c r="G825" s="4" t="s">
        <v>12</v>
      </c>
      <c r="H825" s="4" t="s">
        <v>13</v>
      </c>
      <c r="I825" s="4" t="s">
        <v>398</v>
      </c>
      <c r="J825" s="4" t="s">
        <v>2204</v>
      </c>
    </row>
    <row r="826" spans="1:10" ht="25.1" customHeight="1" x14ac:dyDescent="0.5">
      <c r="A826" s="3">
        <f t="shared" si="25"/>
        <v>443</v>
      </c>
      <c r="B826" s="4" t="s">
        <v>1501</v>
      </c>
      <c r="C826" s="4" t="s">
        <v>2206</v>
      </c>
      <c r="D826" s="5" t="str">
        <f t="shared" si="24"/>
        <v>Homo sapiens P70S6K(R2-L525), No tag</v>
      </c>
      <c r="E826" s="4" t="s">
        <v>2207</v>
      </c>
      <c r="F826" s="4" t="s">
        <v>2208</v>
      </c>
      <c r="G826" s="4" t="s">
        <v>12</v>
      </c>
      <c r="H826" s="4" t="s">
        <v>13</v>
      </c>
      <c r="I826" s="4" t="s">
        <v>33</v>
      </c>
      <c r="J826" s="4" t="s">
        <v>2209</v>
      </c>
    </row>
    <row r="827" spans="1:10" ht="25.1" customHeight="1" x14ac:dyDescent="0.5">
      <c r="A827" s="3">
        <f t="shared" si="25"/>
        <v>443</v>
      </c>
      <c r="B827" s="4" t="s">
        <v>1501</v>
      </c>
      <c r="C827" s="4" t="s">
        <v>2210</v>
      </c>
      <c r="D827" s="5" t="str">
        <f t="shared" si="24"/>
        <v>Homo sapiens P70S6K(R2-L525), GST</v>
      </c>
      <c r="E827" s="4" t="s">
        <v>2207</v>
      </c>
      <c r="F827" s="4" t="s">
        <v>2208</v>
      </c>
      <c r="G827" s="4" t="s">
        <v>12</v>
      </c>
      <c r="H827" s="4" t="s">
        <v>13</v>
      </c>
      <c r="I827" s="4" t="s">
        <v>398</v>
      </c>
      <c r="J827" s="4" t="s">
        <v>2209</v>
      </c>
    </row>
    <row r="828" spans="1:10" ht="25.1" customHeight="1" x14ac:dyDescent="0.5">
      <c r="A828" s="3">
        <f t="shared" si="25"/>
        <v>444</v>
      </c>
      <c r="B828" s="4" t="s">
        <v>1501</v>
      </c>
      <c r="C828" s="4" t="s">
        <v>2211</v>
      </c>
      <c r="D828" s="5" t="str">
        <f t="shared" si="24"/>
        <v>Homo sapiens PAK3(M1-R559), No tag</v>
      </c>
      <c r="E828" s="4" t="s">
        <v>2212</v>
      </c>
      <c r="F828" s="4" t="s">
        <v>2213</v>
      </c>
      <c r="G828" s="4" t="s">
        <v>12</v>
      </c>
      <c r="H828" s="4" t="s">
        <v>13</v>
      </c>
      <c r="I828" s="4" t="s">
        <v>33</v>
      </c>
      <c r="J828" s="4" t="s">
        <v>2214</v>
      </c>
    </row>
    <row r="829" spans="1:10" ht="25.1" customHeight="1" x14ac:dyDescent="0.5">
      <c r="A829" s="3">
        <f t="shared" si="25"/>
        <v>444</v>
      </c>
      <c r="B829" s="4" t="s">
        <v>1501</v>
      </c>
      <c r="C829" s="4" t="s">
        <v>2215</v>
      </c>
      <c r="D829" s="5" t="str">
        <f t="shared" si="24"/>
        <v>Homo sapiens PAK3(M1-R559), GST</v>
      </c>
      <c r="E829" s="4" t="s">
        <v>2212</v>
      </c>
      <c r="F829" s="4" t="s">
        <v>2213</v>
      </c>
      <c r="G829" s="4" t="s">
        <v>12</v>
      </c>
      <c r="H829" s="4" t="s">
        <v>13</v>
      </c>
      <c r="I829" s="4" t="s">
        <v>398</v>
      </c>
      <c r="J829" s="4" t="s">
        <v>2214</v>
      </c>
    </row>
    <row r="830" spans="1:10" ht="25.1" customHeight="1" x14ac:dyDescent="0.5">
      <c r="A830" s="3">
        <f t="shared" si="25"/>
        <v>445</v>
      </c>
      <c r="B830" s="4" t="s">
        <v>1501</v>
      </c>
      <c r="C830" s="4" t="s">
        <v>2216</v>
      </c>
      <c r="D830" s="5" t="str">
        <f t="shared" si="24"/>
        <v>Homo sapiens PAK5(M1-H719), No tag</v>
      </c>
      <c r="E830" s="4" t="s">
        <v>2217</v>
      </c>
      <c r="F830" s="4" t="s">
        <v>2218</v>
      </c>
      <c r="G830" s="4" t="s">
        <v>12</v>
      </c>
      <c r="H830" s="8" t="s">
        <v>71</v>
      </c>
      <c r="I830" s="4" t="s">
        <v>33</v>
      </c>
      <c r="J830" s="4" t="s">
        <v>2219</v>
      </c>
    </row>
    <row r="831" spans="1:10" ht="25.1" customHeight="1" x14ac:dyDescent="0.5">
      <c r="A831" s="3">
        <f t="shared" si="25"/>
        <v>445</v>
      </c>
      <c r="B831" s="4" t="s">
        <v>1501</v>
      </c>
      <c r="C831" s="4" t="s">
        <v>2220</v>
      </c>
      <c r="D831" s="5" t="str">
        <f t="shared" si="24"/>
        <v>Homo sapiens PAK5(M1-H719), His</v>
      </c>
      <c r="E831" s="4" t="s">
        <v>2217</v>
      </c>
      <c r="F831" s="4" t="s">
        <v>2218</v>
      </c>
      <c r="G831" s="4" t="s">
        <v>12</v>
      </c>
      <c r="H831" s="8" t="s">
        <v>71</v>
      </c>
      <c r="I831" s="4" t="s">
        <v>74</v>
      </c>
      <c r="J831" s="4" t="s">
        <v>2219</v>
      </c>
    </row>
    <row r="832" spans="1:10" ht="25.1" customHeight="1" x14ac:dyDescent="0.5">
      <c r="A832" s="3">
        <f t="shared" si="25"/>
        <v>446</v>
      </c>
      <c r="B832" s="4" t="s">
        <v>1501</v>
      </c>
      <c r="C832" s="4" t="s">
        <v>2221</v>
      </c>
      <c r="D832" s="5" t="str">
        <f t="shared" si="24"/>
        <v>Homo sapiens PAK6(G383-Y674), No tag</v>
      </c>
      <c r="E832" s="4" t="s">
        <v>2222</v>
      </c>
      <c r="F832" s="4" t="s">
        <v>2223</v>
      </c>
      <c r="G832" s="4" t="s">
        <v>12</v>
      </c>
      <c r="H832" s="8" t="s">
        <v>71</v>
      </c>
      <c r="I832" s="4" t="s">
        <v>33</v>
      </c>
      <c r="J832" s="4" t="s">
        <v>2224</v>
      </c>
    </row>
    <row r="833" spans="1:10" ht="25.1" customHeight="1" x14ac:dyDescent="0.5">
      <c r="A833" s="3">
        <f t="shared" si="25"/>
        <v>446</v>
      </c>
      <c r="B833" s="4" t="s">
        <v>1501</v>
      </c>
      <c r="C833" s="4" t="s">
        <v>2225</v>
      </c>
      <c r="D833" s="5" t="str">
        <f t="shared" si="24"/>
        <v>Homo sapiens PAK6(G383-Y674), His</v>
      </c>
      <c r="E833" s="4" t="s">
        <v>2222</v>
      </c>
      <c r="F833" s="4" t="s">
        <v>2223</v>
      </c>
      <c r="G833" s="4" t="s">
        <v>12</v>
      </c>
      <c r="H833" s="8" t="s">
        <v>71</v>
      </c>
      <c r="I833" s="4" t="s">
        <v>74</v>
      </c>
      <c r="J833" s="4" t="s">
        <v>2224</v>
      </c>
    </row>
    <row r="834" spans="1:10" ht="25.1" customHeight="1" x14ac:dyDescent="0.5">
      <c r="A834" s="3">
        <f t="shared" si="25"/>
        <v>447</v>
      </c>
      <c r="B834" s="4" t="s">
        <v>1501</v>
      </c>
      <c r="C834" s="4" t="s">
        <v>2226</v>
      </c>
      <c r="D834" s="5" t="str">
        <f t="shared" ref="D834:D897" si="26">G834&amp;" "&amp;E834&amp;"("&amp;J834&amp;")"&amp;", "&amp;I834</f>
        <v>Homo sapiens PASK(S949-S1323), No tag</v>
      </c>
      <c r="E834" s="4" t="s">
        <v>2227</v>
      </c>
      <c r="F834" s="4" t="s">
        <v>2228</v>
      </c>
      <c r="G834" s="4" t="s">
        <v>12</v>
      </c>
      <c r="H834" s="4" t="s">
        <v>13</v>
      </c>
      <c r="I834" s="4" t="s">
        <v>33</v>
      </c>
      <c r="J834" s="4" t="s">
        <v>2229</v>
      </c>
    </row>
    <row r="835" spans="1:10" ht="25.1" customHeight="1" x14ac:dyDescent="0.5">
      <c r="A835" s="3">
        <f t="shared" ref="A835:A898" si="27">SUM(E835&lt;&gt;E834,A834)</f>
        <v>447</v>
      </c>
      <c r="B835" s="5" t="s">
        <v>1501</v>
      </c>
      <c r="C835" s="5" t="s">
        <v>2230</v>
      </c>
      <c r="D835" s="5" t="str">
        <f t="shared" si="26"/>
        <v>Homo sapiens PASK(S949-S1323), GST</v>
      </c>
      <c r="E835" s="5" t="s">
        <v>2227</v>
      </c>
      <c r="F835" s="5" t="s">
        <v>2228</v>
      </c>
      <c r="G835" s="5" t="s">
        <v>12</v>
      </c>
      <c r="H835" s="5" t="s">
        <v>13</v>
      </c>
      <c r="I835" s="5" t="s">
        <v>398</v>
      </c>
      <c r="J835" s="5" t="s">
        <v>2229</v>
      </c>
    </row>
    <row r="836" spans="1:10" ht="25.1" customHeight="1" x14ac:dyDescent="0.5">
      <c r="A836" s="3">
        <f t="shared" si="27"/>
        <v>448</v>
      </c>
      <c r="B836" s="4" t="s">
        <v>1501</v>
      </c>
      <c r="C836" s="4" t="s">
        <v>2231</v>
      </c>
      <c r="D836" s="5" t="str">
        <f t="shared" si="26"/>
        <v>Homo sapiens PBK(M1-V322), No tag</v>
      </c>
      <c r="E836" s="4" t="s">
        <v>2232</v>
      </c>
      <c r="F836" s="4" t="s">
        <v>2233</v>
      </c>
      <c r="G836" s="4" t="s">
        <v>12</v>
      </c>
      <c r="H836" s="4" t="s">
        <v>13</v>
      </c>
      <c r="I836" s="4" t="s">
        <v>33</v>
      </c>
      <c r="J836" s="4" t="s">
        <v>2234</v>
      </c>
    </row>
    <row r="837" spans="1:10" ht="25.1" customHeight="1" x14ac:dyDescent="0.5">
      <c r="A837" s="3">
        <f t="shared" si="27"/>
        <v>448</v>
      </c>
      <c r="B837" s="4" t="s">
        <v>1501</v>
      </c>
      <c r="C837" s="4" t="s">
        <v>2235</v>
      </c>
      <c r="D837" s="5" t="str">
        <f t="shared" si="26"/>
        <v>Homo sapiens PBK(M1-V322), GST</v>
      </c>
      <c r="E837" s="4" t="s">
        <v>2232</v>
      </c>
      <c r="F837" s="4" t="s">
        <v>2233</v>
      </c>
      <c r="G837" s="4" t="s">
        <v>12</v>
      </c>
      <c r="H837" s="4" t="s">
        <v>13</v>
      </c>
      <c r="I837" s="4" t="s">
        <v>398</v>
      </c>
      <c r="J837" s="4" t="s">
        <v>2234</v>
      </c>
    </row>
    <row r="838" spans="1:10" ht="25.1" customHeight="1" x14ac:dyDescent="0.5">
      <c r="A838" s="3">
        <f t="shared" si="27"/>
        <v>449</v>
      </c>
      <c r="B838" s="4" t="s">
        <v>1501</v>
      </c>
      <c r="C838" s="4" t="s">
        <v>2236</v>
      </c>
      <c r="D838" s="5" t="str">
        <f t="shared" si="26"/>
        <v>Homo sapiens PDK4(M1-M411), No tag</v>
      </c>
      <c r="E838" s="4" t="s">
        <v>2237</v>
      </c>
      <c r="F838" s="4" t="s">
        <v>2238</v>
      </c>
      <c r="G838" s="4" t="s">
        <v>12</v>
      </c>
      <c r="H838" s="8" t="s">
        <v>71</v>
      </c>
      <c r="I838" s="4" t="s">
        <v>33</v>
      </c>
      <c r="J838" s="4" t="s">
        <v>2239</v>
      </c>
    </row>
    <row r="839" spans="1:10" ht="25.1" customHeight="1" x14ac:dyDescent="0.5">
      <c r="A839" s="3">
        <f t="shared" si="27"/>
        <v>449</v>
      </c>
      <c r="B839" s="4" t="s">
        <v>1501</v>
      </c>
      <c r="C839" s="4" t="s">
        <v>2240</v>
      </c>
      <c r="D839" s="5" t="str">
        <f t="shared" si="26"/>
        <v>Homo sapiens PDK4(M1-M411), GST</v>
      </c>
      <c r="E839" s="4" t="s">
        <v>2237</v>
      </c>
      <c r="F839" s="4" t="s">
        <v>2238</v>
      </c>
      <c r="G839" s="4" t="s">
        <v>12</v>
      </c>
      <c r="H839" s="8" t="s">
        <v>71</v>
      </c>
      <c r="I839" s="4" t="s">
        <v>398</v>
      </c>
      <c r="J839" s="4" t="s">
        <v>2239</v>
      </c>
    </row>
    <row r="840" spans="1:10" ht="25.1" customHeight="1" x14ac:dyDescent="0.5">
      <c r="A840" s="3">
        <f t="shared" si="27"/>
        <v>450</v>
      </c>
      <c r="B840" s="4" t="s">
        <v>1501</v>
      </c>
      <c r="C840" s="4" t="s">
        <v>2241</v>
      </c>
      <c r="D840" s="5" t="str">
        <f t="shared" si="26"/>
        <v>Homo sapiens PDPK1(M51-A360), No tag</v>
      </c>
      <c r="E840" s="4" t="s">
        <v>2242</v>
      </c>
      <c r="F840" s="4" t="s">
        <v>2243</v>
      </c>
      <c r="G840" s="4" t="s">
        <v>12</v>
      </c>
      <c r="H840" s="4" t="s">
        <v>13</v>
      </c>
      <c r="I840" s="4" t="s">
        <v>33</v>
      </c>
      <c r="J840" s="4" t="s">
        <v>2244</v>
      </c>
    </row>
    <row r="841" spans="1:10" ht="25.1" customHeight="1" x14ac:dyDescent="0.5">
      <c r="A841" s="3">
        <f t="shared" si="27"/>
        <v>450</v>
      </c>
      <c r="B841" s="4" t="s">
        <v>1501</v>
      </c>
      <c r="C841" s="4" t="s">
        <v>2245</v>
      </c>
      <c r="D841" s="5" t="str">
        <f t="shared" si="26"/>
        <v>Homo sapiens PDPK1(M51-A360), His</v>
      </c>
      <c r="E841" s="4" t="s">
        <v>2242</v>
      </c>
      <c r="F841" s="4" t="s">
        <v>2243</v>
      </c>
      <c r="G841" s="4" t="s">
        <v>12</v>
      </c>
      <c r="H841" s="4" t="s">
        <v>13</v>
      </c>
      <c r="I841" s="4" t="s">
        <v>74</v>
      </c>
      <c r="J841" s="4" t="s">
        <v>2244</v>
      </c>
    </row>
    <row r="842" spans="1:10" ht="25.1" customHeight="1" x14ac:dyDescent="0.5">
      <c r="A842" s="3">
        <f t="shared" si="27"/>
        <v>451</v>
      </c>
      <c r="B842" s="4" t="s">
        <v>1501</v>
      </c>
      <c r="C842" s="4" t="s">
        <v>2246</v>
      </c>
      <c r="D842" s="5" t="str">
        <f t="shared" si="26"/>
        <v>Homo sapiens PGK1(S2-I417), His</v>
      </c>
      <c r="E842" s="4" t="s">
        <v>2247</v>
      </c>
      <c r="F842" s="4" t="s">
        <v>2248</v>
      </c>
      <c r="G842" s="4" t="s">
        <v>12</v>
      </c>
      <c r="H842" s="8" t="s">
        <v>71</v>
      </c>
      <c r="I842" s="4" t="s">
        <v>74</v>
      </c>
      <c r="J842" s="4" t="s">
        <v>2249</v>
      </c>
    </row>
    <row r="843" spans="1:10" ht="25.1" customHeight="1" x14ac:dyDescent="0.5">
      <c r="A843" s="3">
        <f t="shared" si="27"/>
        <v>451</v>
      </c>
      <c r="B843" s="5" t="s">
        <v>1501</v>
      </c>
      <c r="C843" s="5" t="s">
        <v>2250</v>
      </c>
      <c r="D843" s="5" t="str">
        <f t="shared" si="26"/>
        <v>Homo sapiens PGK1(S2-I417), No tag</v>
      </c>
      <c r="E843" s="5" t="s">
        <v>2247</v>
      </c>
      <c r="F843" s="5" t="s">
        <v>2248</v>
      </c>
      <c r="G843" s="5" t="s">
        <v>12</v>
      </c>
      <c r="H843" s="9" t="s">
        <v>71</v>
      </c>
      <c r="I843" s="5" t="s">
        <v>33</v>
      </c>
      <c r="J843" s="5" t="s">
        <v>2249</v>
      </c>
    </row>
    <row r="844" spans="1:10" ht="25.1" customHeight="1" x14ac:dyDescent="0.5">
      <c r="A844" s="3">
        <f t="shared" si="27"/>
        <v>452</v>
      </c>
      <c r="B844" s="4" t="s">
        <v>1501</v>
      </c>
      <c r="C844" s="4" t="s">
        <v>2251</v>
      </c>
      <c r="D844" s="5" t="str">
        <f t="shared" si="26"/>
        <v>Homo sapiens PHKG1(T2-Y387), No tag</v>
      </c>
      <c r="E844" s="4" t="s">
        <v>2252</v>
      </c>
      <c r="F844" s="4" t="s">
        <v>2253</v>
      </c>
      <c r="G844" s="4" t="s">
        <v>12</v>
      </c>
      <c r="H844" s="4" t="s">
        <v>13</v>
      </c>
      <c r="I844" s="4" t="s">
        <v>33</v>
      </c>
      <c r="J844" s="4" t="s">
        <v>2254</v>
      </c>
    </row>
    <row r="845" spans="1:10" ht="25.1" customHeight="1" x14ac:dyDescent="0.5">
      <c r="A845" s="3">
        <f t="shared" si="27"/>
        <v>452</v>
      </c>
      <c r="B845" s="4" t="s">
        <v>1501</v>
      </c>
      <c r="C845" s="4" t="s">
        <v>2255</v>
      </c>
      <c r="D845" s="5" t="str">
        <f t="shared" si="26"/>
        <v>Homo sapiens PHKG1(T2-Y387), GST</v>
      </c>
      <c r="E845" s="4" t="s">
        <v>2252</v>
      </c>
      <c r="F845" s="4" t="s">
        <v>2253</v>
      </c>
      <c r="G845" s="4" t="s">
        <v>12</v>
      </c>
      <c r="H845" s="4" t="s">
        <v>13</v>
      </c>
      <c r="I845" s="4" t="s">
        <v>398</v>
      </c>
      <c r="J845" s="4" t="s">
        <v>2254</v>
      </c>
    </row>
    <row r="846" spans="1:10" ht="25.1" customHeight="1" x14ac:dyDescent="0.5">
      <c r="A846" s="3">
        <f t="shared" si="27"/>
        <v>453</v>
      </c>
      <c r="B846" s="4" t="s">
        <v>1501</v>
      </c>
      <c r="C846" s="4" t="s">
        <v>2256</v>
      </c>
      <c r="D846" s="5" t="str">
        <f t="shared" si="26"/>
        <v>Homo sapiens PHKG2(T2-G406), No tag</v>
      </c>
      <c r="E846" s="4" t="s">
        <v>2257</v>
      </c>
      <c r="F846" s="4" t="s">
        <v>2258</v>
      </c>
      <c r="G846" s="4" t="s">
        <v>12</v>
      </c>
      <c r="H846" s="4" t="s">
        <v>13</v>
      </c>
      <c r="I846" s="4" t="s">
        <v>33</v>
      </c>
      <c r="J846" s="4" t="s">
        <v>2259</v>
      </c>
    </row>
    <row r="847" spans="1:10" ht="25.1" customHeight="1" x14ac:dyDescent="0.5">
      <c r="A847" s="3">
        <f t="shared" si="27"/>
        <v>453</v>
      </c>
      <c r="B847" s="4" t="s">
        <v>1501</v>
      </c>
      <c r="C847" s="4" t="s">
        <v>2260</v>
      </c>
      <c r="D847" s="5" t="str">
        <f t="shared" si="26"/>
        <v>Homo sapiens PHKG2(T2-G406), GST</v>
      </c>
      <c r="E847" s="4" t="s">
        <v>2257</v>
      </c>
      <c r="F847" s="4" t="s">
        <v>2258</v>
      </c>
      <c r="G847" s="4" t="s">
        <v>12</v>
      </c>
      <c r="H847" s="4" t="s">
        <v>13</v>
      </c>
      <c r="I847" s="4" t="s">
        <v>398</v>
      </c>
      <c r="J847" s="4" t="s">
        <v>2259</v>
      </c>
    </row>
    <row r="848" spans="1:10" ht="25.1" customHeight="1" x14ac:dyDescent="0.5">
      <c r="A848" s="3">
        <f t="shared" si="27"/>
        <v>454</v>
      </c>
      <c r="B848" s="4" t="s">
        <v>1501</v>
      </c>
      <c r="C848" s="4" t="s">
        <v>2261</v>
      </c>
      <c r="D848" s="5" t="str">
        <f t="shared" si="26"/>
        <v>Homo sapiens PI4KB(G2-M816), No tag</v>
      </c>
      <c r="E848" s="4" t="s">
        <v>2262</v>
      </c>
      <c r="F848" s="4" t="s">
        <v>2263</v>
      </c>
      <c r="G848" s="4" t="s">
        <v>12</v>
      </c>
      <c r="H848" s="4" t="s">
        <v>13</v>
      </c>
      <c r="I848" s="4" t="s">
        <v>33</v>
      </c>
      <c r="J848" s="4" t="s">
        <v>2264</v>
      </c>
    </row>
    <row r="849" spans="1:10" ht="25.1" customHeight="1" x14ac:dyDescent="0.5">
      <c r="A849" s="3">
        <f t="shared" si="27"/>
        <v>454</v>
      </c>
      <c r="B849" s="4" t="s">
        <v>1501</v>
      </c>
      <c r="C849" s="4" t="s">
        <v>2265</v>
      </c>
      <c r="D849" s="5" t="str">
        <f t="shared" si="26"/>
        <v>Homo sapiens PI4KB(G2-M816), His/GST</v>
      </c>
      <c r="E849" s="4" t="s">
        <v>2262</v>
      </c>
      <c r="F849" s="4" t="s">
        <v>2263</v>
      </c>
      <c r="G849" s="4" t="s">
        <v>12</v>
      </c>
      <c r="H849" s="4" t="s">
        <v>13</v>
      </c>
      <c r="I849" s="4" t="s">
        <v>642</v>
      </c>
      <c r="J849" s="4" t="s">
        <v>2264</v>
      </c>
    </row>
    <row r="850" spans="1:10" ht="25.1" customHeight="1" x14ac:dyDescent="0.5">
      <c r="A850" s="3">
        <f t="shared" si="27"/>
        <v>455</v>
      </c>
      <c r="B850" s="4" t="s">
        <v>1501</v>
      </c>
      <c r="C850" s="4" t="s">
        <v>2266</v>
      </c>
      <c r="D850" s="5" t="str">
        <f t="shared" si="26"/>
        <v>Homo sapiens PIK3R3(Y2-R461), No tag</v>
      </c>
      <c r="E850" s="4" t="s">
        <v>2267</v>
      </c>
      <c r="F850" s="4" t="s">
        <v>2268</v>
      </c>
      <c r="G850" s="4" t="s">
        <v>12</v>
      </c>
      <c r="H850" s="4" t="s">
        <v>13</v>
      </c>
      <c r="I850" s="4" t="s">
        <v>33</v>
      </c>
      <c r="J850" s="4" t="s">
        <v>2269</v>
      </c>
    </row>
    <row r="851" spans="1:10" ht="25.1" customHeight="1" x14ac:dyDescent="0.5">
      <c r="A851" s="3">
        <f t="shared" si="27"/>
        <v>455</v>
      </c>
      <c r="B851" s="4" t="s">
        <v>1501</v>
      </c>
      <c r="C851" s="4" t="s">
        <v>2270</v>
      </c>
      <c r="D851" s="5" t="str">
        <f t="shared" si="26"/>
        <v>Homo sapiens PIK3R3(Y2-R461), His/GST</v>
      </c>
      <c r="E851" s="4" t="s">
        <v>2267</v>
      </c>
      <c r="F851" s="4" t="s">
        <v>2268</v>
      </c>
      <c r="G851" s="4" t="s">
        <v>12</v>
      </c>
      <c r="H851" s="4" t="s">
        <v>13</v>
      </c>
      <c r="I851" s="4" t="s">
        <v>642</v>
      </c>
      <c r="J851" s="4" t="s">
        <v>2269</v>
      </c>
    </row>
    <row r="852" spans="1:10" ht="25.1" customHeight="1" x14ac:dyDescent="0.5">
      <c r="A852" s="3">
        <f t="shared" si="27"/>
        <v>456</v>
      </c>
      <c r="B852" s="4" t="s">
        <v>1501</v>
      </c>
      <c r="C852" s="4" t="s">
        <v>2271</v>
      </c>
      <c r="D852" s="5" t="str">
        <f t="shared" si="26"/>
        <v>Homo sapiens PIM1(A14-K313), His</v>
      </c>
      <c r="E852" s="4" t="s">
        <v>2272</v>
      </c>
      <c r="F852" s="4" t="s">
        <v>2273</v>
      </c>
      <c r="G852" s="4" t="s">
        <v>12</v>
      </c>
      <c r="H852" s="8" t="s">
        <v>71</v>
      </c>
      <c r="I852" s="4" t="s">
        <v>74</v>
      </c>
      <c r="J852" s="4" t="s">
        <v>2274</v>
      </c>
    </row>
    <row r="853" spans="1:10" ht="25.1" customHeight="1" x14ac:dyDescent="0.5">
      <c r="A853" s="3">
        <f t="shared" si="27"/>
        <v>456</v>
      </c>
      <c r="B853" s="5" t="s">
        <v>1501</v>
      </c>
      <c r="C853" s="5" t="s">
        <v>2275</v>
      </c>
      <c r="D853" s="5" t="str">
        <f t="shared" si="26"/>
        <v>Homo sapiens PIM1(A14-K313), No tag</v>
      </c>
      <c r="E853" s="5" t="s">
        <v>2272</v>
      </c>
      <c r="F853" s="5" t="s">
        <v>2273</v>
      </c>
      <c r="G853" s="5" t="s">
        <v>12</v>
      </c>
      <c r="H853" s="9" t="s">
        <v>71</v>
      </c>
      <c r="I853" s="5" t="s">
        <v>33</v>
      </c>
      <c r="J853" s="5" t="s">
        <v>2274</v>
      </c>
    </row>
    <row r="854" spans="1:10" ht="25.1" customHeight="1" x14ac:dyDescent="0.5">
      <c r="A854" s="3">
        <f t="shared" si="27"/>
        <v>457</v>
      </c>
      <c r="B854" s="4" t="s">
        <v>1501</v>
      </c>
      <c r="C854" s="4" t="s">
        <v>2276</v>
      </c>
      <c r="D854" s="5" t="str">
        <f t="shared" si="26"/>
        <v>Homo sapiens PIM2(M1-P311), His</v>
      </c>
      <c r="E854" s="4" t="s">
        <v>2277</v>
      </c>
      <c r="F854" s="4" t="s">
        <v>2278</v>
      </c>
      <c r="G854" s="4" t="s">
        <v>12</v>
      </c>
      <c r="H854" s="8" t="s">
        <v>71</v>
      </c>
      <c r="I854" s="4" t="s">
        <v>74</v>
      </c>
      <c r="J854" s="4" t="s">
        <v>2279</v>
      </c>
    </row>
    <row r="855" spans="1:10" ht="25.1" customHeight="1" x14ac:dyDescent="0.5">
      <c r="A855" s="3">
        <f t="shared" si="27"/>
        <v>457</v>
      </c>
      <c r="B855" s="5" t="s">
        <v>1501</v>
      </c>
      <c r="C855" s="5" t="s">
        <v>2280</v>
      </c>
      <c r="D855" s="5" t="str">
        <f t="shared" si="26"/>
        <v>Homo sapiens PIM2(M1-P311), No tag</v>
      </c>
      <c r="E855" s="5" t="s">
        <v>2277</v>
      </c>
      <c r="F855" s="5" t="s">
        <v>2278</v>
      </c>
      <c r="G855" s="5" t="s">
        <v>12</v>
      </c>
      <c r="H855" s="9" t="s">
        <v>71</v>
      </c>
      <c r="I855" s="5" t="s">
        <v>33</v>
      </c>
      <c r="J855" s="5" t="s">
        <v>2279</v>
      </c>
    </row>
    <row r="856" spans="1:10" ht="25.1" customHeight="1" x14ac:dyDescent="0.5">
      <c r="A856" s="3">
        <f t="shared" si="27"/>
        <v>458</v>
      </c>
      <c r="B856" s="4" t="s">
        <v>1501</v>
      </c>
      <c r="C856" s="4" t="s">
        <v>2281</v>
      </c>
      <c r="D856" s="5" t="str">
        <f t="shared" si="26"/>
        <v>Homo sapiens PIM3(L2-L326), No tag</v>
      </c>
      <c r="E856" s="4" t="s">
        <v>2282</v>
      </c>
      <c r="F856" s="4" t="s">
        <v>2283</v>
      </c>
      <c r="G856" s="4" t="s">
        <v>12</v>
      </c>
      <c r="H856" s="4" t="s">
        <v>13</v>
      </c>
      <c r="I856" s="4" t="s">
        <v>33</v>
      </c>
      <c r="J856" s="4" t="s">
        <v>2284</v>
      </c>
    </row>
    <row r="857" spans="1:10" ht="25.1" customHeight="1" x14ac:dyDescent="0.5">
      <c r="A857" s="3">
        <f t="shared" si="27"/>
        <v>458</v>
      </c>
      <c r="B857" s="5" t="s">
        <v>1501</v>
      </c>
      <c r="C857" s="5" t="s">
        <v>2285</v>
      </c>
      <c r="D857" s="5" t="str">
        <f t="shared" si="26"/>
        <v>Homo sapiens PIM3(L2-L326), GST</v>
      </c>
      <c r="E857" s="5" t="s">
        <v>2282</v>
      </c>
      <c r="F857" s="5" t="s">
        <v>2283</v>
      </c>
      <c r="G857" s="5" t="s">
        <v>12</v>
      </c>
      <c r="H857" s="5" t="s">
        <v>13</v>
      </c>
      <c r="I857" s="5" t="s">
        <v>398</v>
      </c>
      <c r="J857" s="5" t="s">
        <v>2284</v>
      </c>
    </row>
    <row r="858" spans="1:10" ht="25.1" customHeight="1" x14ac:dyDescent="0.5">
      <c r="A858" s="3">
        <f t="shared" si="27"/>
        <v>459</v>
      </c>
      <c r="B858" s="4" t="s">
        <v>1501</v>
      </c>
      <c r="C858" s="4" t="s">
        <v>2286</v>
      </c>
      <c r="D858" s="5" t="str">
        <f t="shared" si="26"/>
        <v>Homo sapiens PIP4K2A(A2-T406), No tag</v>
      </c>
      <c r="E858" s="4" t="s">
        <v>2287</v>
      </c>
      <c r="F858" s="4" t="s">
        <v>2288</v>
      </c>
      <c r="G858" s="4" t="s">
        <v>12</v>
      </c>
      <c r="H858" s="8" t="s">
        <v>71</v>
      </c>
      <c r="I858" s="4" t="s">
        <v>33</v>
      </c>
      <c r="J858" s="4" t="s">
        <v>2289</v>
      </c>
    </row>
    <row r="859" spans="1:10" ht="25.1" customHeight="1" x14ac:dyDescent="0.5">
      <c r="A859" s="3">
        <f t="shared" si="27"/>
        <v>459</v>
      </c>
      <c r="B859" s="4" t="s">
        <v>1501</v>
      </c>
      <c r="C859" s="4" t="s">
        <v>2290</v>
      </c>
      <c r="D859" s="5" t="str">
        <f t="shared" si="26"/>
        <v>Homo sapiens PIP4K2A(A2-T406), His</v>
      </c>
      <c r="E859" s="4" t="s">
        <v>2287</v>
      </c>
      <c r="F859" s="4" t="s">
        <v>2288</v>
      </c>
      <c r="G859" s="4" t="s">
        <v>12</v>
      </c>
      <c r="H859" s="8" t="s">
        <v>71</v>
      </c>
      <c r="I859" s="4" t="s">
        <v>74</v>
      </c>
      <c r="J859" s="4" t="s">
        <v>2289</v>
      </c>
    </row>
    <row r="860" spans="1:10" ht="25.1" customHeight="1" x14ac:dyDescent="0.5">
      <c r="A860" s="3">
        <f t="shared" si="27"/>
        <v>460</v>
      </c>
      <c r="B860" s="4" t="s">
        <v>1501</v>
      </c>
      <c r="C860" s="4" t="s">
        <v>2291</v>
      </c>
      <c r="D860" s="5" t="str">
        <f t="shared" si="26"/>
        <v>Homo sapiens PIP4K2B(S2-T416), No tag</v>
      </c>
      <c r="E860" s="4" t="s">
        <v>2292</v>
      </c>
      <c r="F860" s="4" t="s">
        <v>2293</v>
      </c>
      <c r="G860" s="4" t="s">
        <v>12</v>
      </c>
      <c r="H860" s="8" t="s">
        <v>71</v>
      </c>
      <c r="I860" s="4" t="s">
        <v>33</v>
      </c>
      <c r="J860" s="4" t="s">
        <v>2294</v>
      </c>
    </row>
    <row r="861" spans="1:10" ht="25.1" customHeight="1" x14ac:dyDescent="0.5">
      <c r="A861" s="3">
        <f t="shared" si="27"/>
        <v>460</v>
      </c>
      <c r="B861" s="4" t="s">
        <v>1501</v>
      </c>
      <c r="C861" s="4" t="s">
        <v>2295</v>
      </c>
      <c r="D861" s="5" t="str">
        <f t="shared" si="26"/>
        <v>Homo sapiens PIP4K2B(S2-T416), His</v>
      </c>
      <c r="E861" s="4" t="s">
        <v>2292</v>
      </c>
      <c r="F861" s="4" t="s">
        <v>2293</v>
      </c>
      <c r="G861" s="4" t="s">
        <v>12</v>
      </c>
      <c r="H861" s="8" t="s">
        <v>71</v>
      </c>
      <c r="I861" s="4" t="s">
        <v>74</v>
      </c>
      <c r="J861" s="4" t="s">
        <v>2294</v>
      </c>
    </row>
    <row r="862" spans="1:10" ht="25.1" customHeight="1" x14ac:dyDescent="0.5">
      <c r="A862" s="3">
        <f t="shared" si="27"/>
        <v>461</v>
      </c>
      <c r="B862" s="4" t="s">
        <v>1501</v>
      </c>
      <c r="C862" s="4" t="s">
        <v>2296</v>
      </c>
      <c r="D862" s="5" t="str">
        <f t="shared" si="26"/>
        <v>Homo sapiens PIP4K2C(A2-A421), No tag</v>
      </c>
      <c r="E862" s="4" t="s">
        <v>2297</v>
      </c>
      <c r="F862" s="4" t="s">
        <v>2298</v>
      </c>
      <c r="G862" s="4" t="s">
        <v>12</v>
      </c>
      <c r="H862" s="8" t="s">
        <v>71</v>
      </c>
      <c r="I862" s="4" t="s">
        <v>33</v>
      </c>
      <c r="J862" s="4" t="s">
        <v>2299</v>
      </c>
    </row>
    <row r="863" spans="1:10" ht="25.1" customHeight="1" x14ac:dyDescent="0.5">
      <c r="A863" s="3">
        <f t="shared" si="27"/>
        <v>461</v>
      </c>
      <c r="B863" s="4" t="s">
        <v>1501</v>
      </c>
      <c r="C863" s="4" t="s">
        <v>2300</v>
      </c>
      <c r="D863" s="5" t="str">
        <f t="shared" si="26"/>
        <v>Homo sapiens PIP4K2C(A2-A421), His</v>
      </c>
      <c r="E863" s="4" t="s">
        <v>2297</v>
      </c>
      <c r="F863" s="4" t="s">
        <v>2298</v>
      </c>
      <c r="G863" s="4" t="s">
        <v>12</v>
      </c>
      <c r="H863" s="8" t="s">
        <v>71</v>
      </c>
      <c r="I863" s="4" t="s">
        <v>74</v>
      </c>
      <c r="J863" s="4" t="s">
        <v>2299</v>
      </c>
    </row>
    <row r="864" spans="1:10" ht="25.1" customHeight="1" x14ac:dyDescent="0.5">
      <c r="A864" s="3">
        <f t="shared" si="27"/>
        <v>462</v>
      </c>
      <c r="B864" s="4" t="s">
        <v>1501</v>
      </c>
      <c r="C864" s="4" t="s">
        <v>2301</v>
      </c>
      <c r="D864" s="5" t="str">
        <f t="shared" si="26"/>
        <v>Homo sapiens PK3C3(G2-K887), No tag</v>
      </c>
      <c r="E864" s="4" t="s">
        <v>2302</v>
      </c>
      <c r="F864" s="4" t="s">
        <v>2303</v>
      </c>
      <c r="G864" s="4" t="s">
        <v>12</v>
      </c>
      <c r="H864" s="4" t="s">
        <v>13</v>
      </c>
      <c r="I864" s="4" t="s">
        <v>33</v>
      </c>
      <c r="J864" s="4" t="s">
        <v>2304</v>
      </c>
    </row>
    <row r="865" spans="1:10" ht="25.1" customHeight="1" x14ac:dyDescent="0.5">
      <c r="A865" s="3">
        <f t="shared" si="27"/>
        <v>462</v>
      </c>
      <c r="B865" s="4" t="s">
        <v>1501</v>
      </c>
      <c r="C865" s="4" t="s">
        <v>2305</v>
      </c>
      <c r="D865" s="5" t="str">
        <f t="shared" si="26"/>
        <v>Homo sapiens PK3C3(G2-K887), His/GST</v>
      </c>
      <c r="E865" s="4" t="s">
        <v>2302</v>
      </c>
      <c r="F865" s="4" t="s">
        <v>2303</v>
      </c>
      <c r="G865" s="4" t="s">
        <v>12</v>
      </c>
      <c r="H865" s="4" t="s">
        <v>13</v>
      </c>
      <c r="I865" s="4" t="s">
        <v>642</v>
      </c>
      <c r="J865" s="4" t="s">
        <v>2304</v>
      </c>
    </row>
    <row r="866" spans="1:10" ht="25.1" customHeight="1" x14ac:dyDescent="0.5">
      <c r="A866" s="3">
        <f t="shared" si="27"/>
        <v>463</v>
      </c>
      <c r="B866" s="4" t="s">
        <v>1501</v>
      </c>
      <c r="C866" s="4" t="s">
        <v>2306</v>
      </c>
      <c r="D866" s="5" t="str">
        <f t="shared" si="26"/>
        <v>Homo sapiens PKACα(G2-F351), No tag</v>
      </c>
      <c r="E866" s="4" t="s">
        <v>2307</v>
      </c>
      <c r="F866" s="4" t="s">
        <v>2308</v>
      </c>
      <c r="G866" s="4" t="s">
        <v>12</v>
      </c>
      <c r="H866" s="4" t="s">
        <v>13</v>
      </c>
      <c r="I866" s="4" t="s">
        <v>33</v>
      </c>
      <c r="J866" s="4" t="s">
        <v>2309</v>
      </c>
    </row>
    <row r="867" spans="1:10" ht="25.1" customHeight="1" x14ac:dyDescent="0.5">
      <c r="A867" s="3">
        <f t="shared" si="27"/>
        <v>464</v>
      </c>
      <c r="B867" s="4" t="s">
        <v>1501</v>
      </c>
      <c r="C867" s="4" t="s">
        <v>2310</v>
      </c>
      <c r="D867" s="5" t="str">
        <f t="shared" si="26"/>
        <v>Homo sapiens PKCz(P2-V592), No tag</v>
      </c>
      <c r="E867" s="4" t="s">
        <v>2311</v>
      </c>
      <c r="F867" s="4" t="s">
        <v>2312</v>
      </c>
      <c r="G867" s="4" t="s">
        <v>12</v>
      </c>
      <c r="H867" s="4" t="s">
        <v>13</v>
      </c>
      <c r="I867" s="4" t="s">
        <v>33</v>
      </c>
      <c r="J867" s="4" t="s">
        <v>2313</v>
      </c>
    </row>
    <row r="868" spans="1:10" ht="25.1" customHeight="1" x14ac:dyDescent="0.5">
      <c r="A868" s="3">
        <f t="shared" si="27"/>
        <v>465</v>
      </c>
      <c r="B868" s="4" t="s">
        <v>1501</v>
      </c>
      <c r="C868" s="4" t="s">
        <v>2314</v>
      </c>
      <c r="D868" s="5" t="str">
        <f t="shared" si="26"/>
        <v>Homo sapiens PKCα(A2-V672), No tag</v>
      </c>
      <c r="E868" s="4" t="s">
        <v>2315</v>
      </c>
      <c r="F868" s="4" t="s">
        <v>2316</v>
      </c>
      <c r="G868" s="4" t="s">
        <v>12</v>
      </c>
      <c r="H868" s="4" t="s">
        <v>13</v>
      </c>
      <c r="I868" s="4" t="s">
        <v>33</v>
      </c>
      <c r="J868" s="4" t="s">
        <v>2317</v>
      </c>
    </row>
    <row r="869" spans="1:10" ht="25.1" customHeight="1" x14ac:dyDescent="0.5">
      <c r="A869" s="3">
        <f t="shared" si="27"/>
        <v>465</v>
      </c>
      <c r="B869" s="4" t="s">
        <v>1501</v>
      </c>
      <c r="C869" s="4" t="s">
        <v>2318</v>
      </c>
      <c r="D869" s="5" t="str">
        <f t="shared" si="26"/>
        <v>Homo sapiens PKCα(A2-V672), GST</v>
      </c>
      <c r="E869" s="4" t="s">
        <v>2315</v>
      </c>
      <c r="F869" s="4" t="s">
        <v>2316</v>
      </c>
      <c r="G869" s="4" t="s">
        <v>12</v>
      </c>
      <c r="H869" s="4" t="s">
        <v>13</v>
      </c>
      <c r="I869" s="4" t="s">
        <v>398</v>
      </c>
      <c r="J869" s="4" t="s">
        <v>2317</v>
      </c>
    </row>
    <row r="870" spans="1:10" ht="25.1" customHeight="1" x14ac:dyDescent="0.5">
      <c r="A870" s="3">
        <f t="shared" si="27"/>
        <v>466</v>
      </c>
      <c r="B870" s="4" t="s">
        <v>1501</v>
      </c>
      <c r="C870" s="4" t="s">
        <v>2319</v>
      </c>
      <c r="D870" s="5" t="str">
        <f t="shared" si="26"/>
        <v>Homo sapiens PKCβ1(A2-V671), No tag</v>
      </c>
      <c r="E870" s="4" t="s">
        <v>2320</v>
      </c>
      <c r="F870" s="4" t="s">
        <v>2321</v>
      </c>
      <c r="G870" s="4" t="s">
        <v>12</v>
      </c>
      <c r="H870" s="4" t="s">
        <v>13</v>
      </c>
      <c r="I870" s="4" t="s">
        <v>33</v>
      </c>
      <c r="J870" s="4" t="s">
        <v>2322</v>
      </c>
    </row>
    <row r="871" spans="1:10" ht="25.1" customHeight="1" x14ac:dyDescent="0.5">
      <c r="A871" s="3">
        <f t="shared" si="27"/>
        <v>466</v>
      </c>
      <c r="B871" s="5" t="s">
        <v>1501</v>
      </c>
      <c r="C871" s="5" t="s">
        <v>2323</v>
      </c>
      <c r="D871" s="5" t="str">
        <f t="shared" si="26"/>
        <v>Homo sapiens PKCβ1(A2-V671 ), GST</v>
      </c>
      <c r="E871" s="5" t="s">
        <v>2320</v>
      </c>
      <c r="F871" s="5" t="s">
        <v>2321</v>
      </c>
      <c r="G871" s="5" t="s">
        <v>12</v>
      </c>
      <c r="H871" s="5" t="s">
        <v>13</v>
      </c>
      <c r="I871" s="5" t="s">
        <v>398</v>
      </c>
      <c r="J871" s="5" t="s">
        <v>2324</v>
      </c>
    </row>
    <row r="872" spans="1:10" ht="25.1" customHeight="1" x14ac:dyDescent="0.5">
      <c r="A872" s="3">
        <f t="shared" si="27"/>
        <v>467</v>
      </c>
      <c r="B872" s="5" t="s">
        <v>1501</v>
      </c>
      <c r="C872" s="5" t="s">
        <v>2325</v>
      </c>
      <c r="D872" s="5" t="str">
        <f t="shared" si="26"/>
        <v>Homo sapiens PKCβ2(A2-S673), His/GST</v>
      </c>
      <c r="E872" s="5" t="s">
        <v>2326</v>
      </c>
      <c r="F872" s="5" t="s">
        <v>2321</v>
      </c>
      <c r="G872" s="5" t="s">
        <v>12</v>
      </c>
      <c r="H872" s="5" t="s">
        <v>13</v>
      </c>
      <c r="I872" s="5" t="s">
        <v>642</v>
      </c>
      <c r="J872" s="5" t="s">
        <v>2327</v>
      </c>
    </row>
    <row r="873" spans="1:10" ht="25.1" customHeight="1" x14ac:dyDescent="0.5">
      <c r="A873" s="3">
        <f t="shared" si="27"/>
        <v>468</v>
      </c>
      <c r="B873" s="4" t="s">
        <v>1501</v>
      </c>
      <c r="C873" s="4" t="s">
        <v>2328</v>
      </c>
      <c r="D873" s="5" t="str">
        <f t="shared" si="26"/>
        <v>Homo sapiens PKCγ(A2-M697), No tag</v>
      </c>
      <c r="E873" s="4" t="s">
        <v>2329</v>
      </c>
      <c r="F873" s="4" t="s">
        <v>2330</v>
      </c>
      <c r="G873" s="4" t="s">
        <v>12</v>
      </c>
      <c r="H873" s="4" t="s">
        <v>13</v>
      </c>
      <c r="I873" s="4" t="s">
        <v>33</v>
      </c>
      <c r="J873" s="4" t="s">
        <v>2331</v>
      </c>
    </row>
    <row r="874" spans="1:10" ht="25.1" customHeight="1" x14ac:dyDescent="0.5">
      <c r="A874" s="3">
        <f t="shared" si="27"/>
        <v>469</v>
      </c>
      <c r="B874" s="4" t="s">
        <v>1501</v>
      </c>
      <c r="C874" s="4" t="s">
        <v>2332</v>
      </c>
      <c r="D874" s="5" t="str">
        <f t="shared" si="26"/>
        <v>Homo sapiens PKCδ(A2-D676), No tag</v>
      </c>
      <c r="E874" s="4" t="s">
        <v>2333</v>
      </c>
      <c r="F874" s="4" t="s">
        <v>2334</v>
      </c>
      <c r="G874" s="4" t="s">
        <v>12</v>
      </c>
      <c r="H874" s="4" t="s">
        <v>13</v>
      </c>
      <c r="I874" s="4" t="s">
        <v>33</v>
      </c>
      <c r="J874" s="4" t="s">
        <v>2335</v>
      </c>
    </row>
    <row r="875" spans="1:10" ht="25.1" customHeight="1" x14ac:dyDescent="0.5">
      <c r="A875" s="3">
        <f t="shared" si="27"/>
        <v>470</v>
      </c>
      <c r="B875" s="4" t="s">
        <v>1501</v>
      </c>
      <c r="C875" s="4" t="s">
        <v>2336</v>
      </c>
      <c r="D875" s="5" t="str">
        <f t="shared" si="26"/>
        <v>Homo sapiens PKCε(V2-P737), No tag</v>
      </c>
      <c r="E875" s="4" t="s">
        <v>2337</v>
      </c>
      <c r="F875" s="4" t="s">
        <v>2338</v>
      </c>
      <c r="G875" s="4" t="s">
        <v>12</v>
      </c>
      <c r="H875" s="4" t="s">
        <v>13</v>
      </c>
      <c r="I875" s="4" t="s">
        <v>33</v>
      </c>
      <c r="J875" s="4" t="s">
        <v>2339</v>
      </c>
    </row>
    <row r="876" spans="1:10" ht="25.1" customHeight="1" x14ac:dyDescent="0.5">
      <c r="A876" s="3">
        <f t="shared" si="27"/>
        <v>471</v>
      </c>
      <c r="B876" s="4" t="s">
        <v>1501</v>
      </c>
      <c r="C876" s="4" t="s">
        <v>2340</v>
      </c>
      <c r="D876" s="5" t="str">
        <f t="shared" si="26"/>
        <v>Homo sapiens PKCη(S2-P683), No tag</v>
      </c>
      <c r="E876" s="4" t="s">
        <v>2341</v>
      </c>
      <c r="F876" s="4" t="s">
        <v>2342</v>
      </c>
      <c r="G876" s="4" t="s">
        <v>12</v>
      </c>
      <c r="H876" s="4" t="s">
        <v>13</v>
      </c>
      <c r="I876" s="4" t="s">
        <v>33</v>
      </c>
      <c r="J876" s="4" t="s">
        <v>2343</v>
      </c>
    </row>
    <row r="877" spans="1:10" ht="25.1" customHeight="1" x14ac:dyDescent="0.5">
      <c r="A877" s="3">
        <f t="shared" si="27"/>
        <v>472</v>
      </c>
      <c r="B877" s="4" t="s">
        <v>1501</v>
      </c>
      <c r="C877" s="4" t="s">
        <v>2344</v>
      </c>
      <c r="D877" s="5" t="str">
        <f t="shared" si="26"/>
        <v>Homo sapiens PKD3(S2-P890), No tag</v>
      </c>
      <c r="E877" s="4" t="s">
        <v>2345</v>
      </c>
      <c r="F877" s="4" t="s">
        <v>2346</v>
      </c>
      <c r="G877" s="4" t="s">
        <v>12</v>
      </c>
      <c r="H877" s="4" t="s">
        <v>13</v>
      </c>
      <c r="I877" s="4" t="s">
        <v>33</v>
      </c>
      <c r="J877" s="4" t="s">
        <v>2347</v>
      </c>
    </row>
    <row r="878" spans="1:10" ht="25.1" customHeight="1" x14ac:dyDescent="0.5">
      <c r="A878" s="3">
        <f t="shared" si="27"/>
        <v>473</v>
      </c>
      <c r="B878" s="4" t="s">
        <v>1501</v>
      </c>
      <c r="C878" s="4" t="s">
        <v>2348</v>
      </c>
      <c r="D878" s="5" t="str">
        <f t="shared" si="26"/>
        <v>Homo sapiens PKL12(I15-I305), No tag</v>
      </c>
      <c r="E878" s="4" t="s">
        <v>2349</v>
      </c>
      <c r="F878" s="4" t="s">
        <v>2350</v>
      </c>
      <c r="G878" s="4" t="s">
        <v>12</v>
      </c>
      <c r="H878" s="8" t="s">
        <v>71</v>
      </c>
      <c r="I878" s="4" t="s">
        <v>33</v>
      </c>
      <c r="J878" s="4" t="s">
        <v>2351</v>
      </c>
    </row>
    <row r="879" spans="1:10" ht="25.1" customHeight="1" x14ac:dyDescent="0.5">
      <c r="A879" s="3">
        <f t="shared" si="27"/>
        <v>473</v>
      </c>
      <c r="B879" s="4" t="s">
        <v>1501</v>
      </c>
      <c r="C879" s="4" t="s">
        <v>2352</v>
      </c>
      <c r="D879" s="5" t="str">
        <f t="shared" si="26"/>
        <v>Homo sapiens PKL12(I15-I305), His</v>
      </c>
      <c r="E879" s="4" t="s">
        <v>2349</v>
      </c>
      <c r="F879" s="4" t="s">
        <v>2350</v>
      </c>
      <c r="G879" s="4" t="s">
        <v>12</v>
      </c>
      <c r="H879" s="8" t="s">
        <v>71</v>
      </c>
      <c r="I879" s="4" t="s">
        <v>74</v>
      </c>
      <c r="J879" s="4" t="s">
        <v>2351</v>
      </c>
    </row>
    <row r="880" spans="1:10" ht="25.1" customHeight="1" x14ac:dyDescent="0.5">
      <c r="A880" s="3">
        <f t="shared" si="27"/>
        <v>474</v>
      </c>
      <c r="B880" s="4" t="s">
        <v>1501</v>
      </c>
      <c r="C880" s="4" t="s">
        <v>2353</v>
      </c>
      <c r="D880" s="5" t="str">
        <f t="shared" si="26"/>
        <v>Homo sapiens PKMYT1(L2-T499), No tag</v>
      </c>
      <c r="E880" s="4" t="s">
        <v>2354</v>
      </c>
      <c r="F880" s="4" t="s">
        <v>2355</v>
      </c>
      <c r="G880" s="4" t="s">
        <v>12</v>
      </c>
      <c r="H880" s="4" t="s">
        <v>13</v>
      </c>
      <c r="I880" s="4" t="s">
        <v>33</v>
      </c>
      <c r="J880" s="4" t="s">
        <v>2356</v>
      </c>
    </row>
    <row r="881" spans="1:10" ht="25.1" customHeight="1" x14ac:dyDescent="0.5">
      <c r="A881" s="3">
        <f t="shared" si="27"/>
        <v>474</v>
      </c>
      <c r="B881" s="4" t="s">
        <v>1501</v>
      </c>
      <c r="C881" s="4" t="s">
        <v>2357</v>
      </c>
      <c r="D881" s="5" t="str">
        <f t="shared" si="26"/>
        <v>Homo sapiens PKMYT1(L2-T499), His/GST</v>
      </c>
      <c r="E881" s="4" t="s">
        <v>2354</v>
      </c>
      <c r="F881" s="4" t="s">
        <v>2355</v>
      </c>
      <c r="G881" s="4" t="s">
        <v>12</v>
      </c>
      <c r="H881" s="4" t="s">
        <v>13</v>
      </c>
      <c r="I881" s="4" t="s">
        <v>642</v>
      </c>
      <c r="J881" s="4" t="s">
        <v>2356</v>
      </c>
    </row>
    <row r="882" spans="1:10" ht="25.1" customHeight="1" x14ac:dyDescent="0.5">
      <c r="A882" s="3">
        <f t="shared" si="27"/>
        <v>475</v>
      </c>
      <c r="B882" s="4" t="s">
        <v>1501</v>
      </c>
      <c r="C882" s="4" t="s">
        <v>2358</v>
      </c>
      <c r="D882" s="5" t="str">
        <f t="shared" si="26"/>
        <v>Homo sapiens PknB(M1-R331), No tag</v>
      </c>
      <c r="E882" s="4" t="s">
        <v>2359</v>
      </c>
      <c r="F882" s="4" t="s">
        <v>2360</v>
      </c>
      <c r="G882" s="4" t="s">
        <v>12</v>
      </c>
      <c r="H882" s="8" t="s">
        <v>71</v>
      </c>
      <c r="I882" s="4" t="s">
        <v>33</v>
      </c>
      <c r="J882" s="4" t="s">
        <v>2361</v>
      </c>
    </row>
    <row r="883" spans="1:10" ht="25.1" customHeight="1" x14ac:dyDescent="0.5">
      <c r="A883" s="3">
        <f t="shared" si="27"/>
        <v>475</v>
      </c>
      <c r="B883" s="4" t="s">
        <v>1501</v>
      </c>
      <c r="C883" s="4" t="s">
        <v>2362</v>
      </c>
      <c r="D883" s="5" t="str">
        <f t="shared" si="26"/>
        <v>Homo sapiens PknB(M1-R331), His</v>
      </c>
      <c r="E883" s="4" t="s">
        <v>2359</v>
      </c>
      <c r="F883" s="4" t="s">
        <v>2360</v>
      </c>
      <c r="G883" s="4" t="s">
        <v>12</v>
      </c>
      <c r="H883" s="8" t="s">
        <v>71</v>
      </c>
      <c r="I883" s="4" t="s">
        <v>74</v>
      </c>
      <c r="J883" s="4" t="s">
        <v>2361</v>
      </c>
    </row>
    <row r="884" spans="1:10" ht="25.1" customHeight="1" x14ac:dyDescent="0.5">
      <c r="A884" s="3">
        <f t="shared" si="27"/>
        <v>476</v>
      </c>
      <c r="B884" s="4" t="s">
        <v>1501</v>
      </c>
      <c r="C884" s="4" t="s">
        <v>2363</v>
      </c>
      <c r="D884" s="5" t="str">
        <f t="shared" si="26"/>
        <v>Homo sapiens PKNg(A2-F750), No tag</v>
      </c>
      <c r="E884" s="4" t="s">
        <v>2364</v>
      </c>
      <c r="F884" s="4" t="s">
        <v>2365</v>
      </c>
      <c r="G884" s="4" t="s">
        <v>12</v>
      </c>
      <c r="H884" s="8" t="s">
        <v>71</v>
      </c>
      <c r="I884" s="4" t="s">
        <v>33</v>
      </c>
      <c r="J884" s="4" t="s">
        <v>2366</v>
      </c>
    </row>
    <row r="885" spans="1:10" ht="25.1" customHeight="1" x14ac:dyDescent="0.5">
      <c r="A885" s="3">
        <f t="shared" si="27"/>
        <v>476</v>
      </c>
      <c r="B885" s="4" t="s">
        <v>1501</v>
      </c>
      <c r="C885" s="4" t="s">
        <v>2367</v>
      </c>
      <c r="D885" s="5" t="str">
        <f t="shared" si="26"/>
        <v>Homo sapiens PKNg(A2-F750), His</v>
      </c>
      <c r="E885" s="4" t="s">
        <v>2364</v>
      </c>
      <c r="F885" s="4" t="s">
        <v>2365</v>
      </c>
      <c r="G885" s="4" t="s">
        <v>12</v>
      </c>
      <c r="H885" s="8" t="s">
        <v>71</v>
      </c>
      <c r="I885" s="4" t="s">
        <v>74</v>
      </c>
      <c r="J885" s="4" t="s">
        <v>2366</v>
      </c>
    </row>
    <row r="886" spans="1:10" ht="25.1" customHeight="1" x14ac:dyDescent="0.5">
      <c r="A886" s="3">
        <f t="shared" si="27"/>
        <v>477</v>
      </c>
      <c r="B886" s="4" t="s">
        <v>1501</v>
      </c>
      <c r="C886" s="4" t="s">
        <v>2368</v>
      </c>
      <c r="D886" s="5" t="str">
        <f t="shared" si="26"/>
        <v>Homo sapiens PLK1(D371-S603), No tag</v>
      </c>
      <c r="E886" s="4" t="s">
        <v>2369</v>
      </c>
      <c r="F886" s="4" t="s">
        <v>2370</v>
      </c>
      <c r="G886" s="4" t="s">
        <v>12</v>
      </c>
      <c r="H886" s="8" t="s">
        <v>71</v>
      </c>
      <c r="I886" s="4" t="s">
        <v>33</v>
      </c>
      <c r="J886" s="4" t="s">
        <v>2371</v>
      </c>
    </row>
    <row r="887" spans="1:10" ht="25.1" customHeight="1" x14ac:dyDescent="0.5">
      <c r="A887" s="3">
        <f t="shared" si="27"/>
        <v>477</v>
      </c>
      <c r="B887" s="4" t="s">
        <v>1501</v>
      </c>
      <c r="C887" s="4" t="s">
        <v>2372</v>
      </c>
      <c r="D887" s="5" t="str">
        <f t="shared" si="26"/>
        <v>Homo sapiens PLK1(D371-S603), His</v>
      </c>
      <c r="E887" s="4" t="s">
        <v>2369</v>
      </c>
      <c r="F887" s="4" t="s">
        <v>2370</v>
      </c>
      <c r="G887" s="4" t="s">
        <v>12</v>
      </c>
      <c r="H887" s="8" t="s">
        <v>71</v>
      </c>
      <c r="I887" s="4" t="s">
        <v>74</v>
      </c>
      <c r="J887" s="4" t="s">
        <v>2371</v>
      </c>
    </row>
    <row r="888" spans="1:10" ht="25.1" customHeight="1" x14ac:dyDescent="0.5">
      <c r="A888" s="3">
        <f t="shared" si="27"/>
        <v>478</v>
      </c>
      <c r="B888" s="4" t="s">
        <v>1501</v>
      </c>
      <c r="C888" s="4" t="s">
        <v>2373</v>
      </c>
      <c r="D888" s="5" t="str">
        <f t="shared" si="26"/>
        <v>Homo sapiens PLK2(H57-A360), No tag</v>
      </c>
      <c r="E888" s="4" t="s">
        <v>2374</v>
      </c>
      <c r="F888" s="4" t="s">
        <v>2375</v>
      </c>
      <c r="G888" s="4" t="s">
        <v>12</v>
      </c>
      <c r="H888" s="8" t="s">
        <v>71</v>
      </c>
      <c r="I888" s="4" t="s">
        <v>33</v>
      </c>
      <c r="J888" s="4" t="s">
        <v>2376</v>
      </c>
    </row>
    <row r="889" spans="1:10" ht="25.1" customHeight="1" x14ac:dyDescent="0.5">
      <c r="A889" s="3">
        <f t="shared" si="27"/>
        <v>478</v>
      </c>
      <c r="B889" s="4" t="s">
        <v>1501</v>
      </c>
      <c r="C889" s="4" t="s">
        <v>2377</v>
      </c>
      <c r="D889" s="5" t="str">
        <f t="shared" si="26"/>
        <v>Homo sapiens PLK2(H57-A360), His</v>
      </c>
      <c r="E889" s="4" t="s">
        <v>2374</v>
      </c>
      <c r="F889" s="4" t="s">
        <v>2375</v>
      </c>
      <c r="G889" s="4" t="s">
        <v>12</v>
      </c>
      <c r="H889" s="8" t="s">
        <v>71</v>
      </c>
      <c r="I889" s="4" t="s">
        <v>74</v>
      </c>
      <c r="J889" s="4" t="s">
        <v>2376</v>
      </c>
    </row>
    <row r="890" spans="1:10" ht="25.1" customHeight="1" x14ac:dyDescent="0.5">
      <c r="A890" s="3">
        <f t="shared" si="27"/>
        <v>479</v>
      </c>
      <c r="B890" s="4" t="s">
        <v>1501</v>
      </c>
      <c r="C890" s="4" t="s">
        <v>2378</v>
      </c>
      <c r="D890" s="5" t="str">
        <f t="shared" si="26"/>
        <v>Homo sapiens PLK4(G581-G808), No tag</v>
      </c>
      <c r="E890" s="4" t="s">
        <v>2379</v>
      </c>
      <c r="F890" s="4" t="s">
        <v>2380</v>
      </c>
      <c r="G890" s="4" t="s">
        <v>12</v>
      </c>
      <c r="H890" s="8" t="s">
        <v>71</v>
      </c>
      <c r="I890" s="4" t="s">
        <v>33</v>
      </c>
      <c r="J890" s="4" t="s">
        <v>2381</v>
      </c>
    </row>
    <row r="891" spans="1:10" ht="25.1" customHeight="1" x14ac:dyDescent="0.5">
      <c r="A891" s="3">
        <f t="shared" si="27"/>
        <v>479</v>
      </c>
      <c r="B891" s="4" t="s">
        <v>1501</v>
      </c>
      <c r="C891" s="4" t="s">
        <v>2382</v>
      </c>
      <c r="D891" s="5" t="str">
        <f t="shared" si="26"/>
        <v>Homo sapiens PLK4(G581-G808), His</v>
      </c>
      <c r="E891" s="4" t="s">
        <v>2379</v>
      </c>
      <c r="F891" s="4" t="s">
        <v>2380</v>
      </c>
      <c r="G891" s="4" t="s">
        <v>12</v>
      </c>
      <c r="H891" s="8" t="s">
        <v>71</v>
      </c>
      <c r="I891" s="4" t="s">
        <v>74</v>
      </c>
      <c r="J891" s="4" t="s">
        <v>2381</v>
      </c>
    </row>
    <row r="892" spans="1:10" ht="25.1" customHeight="1" x14ac:dyDescent="0.5">
      <c r="A892" s="3">
        <f t="shared" si="27"/>
        <v>480</v>
      </c>
      <c r="B892" s="4" t="s">
        <v>1501</v>
      </c>
      <c r="C892" s="4" t="s">
        <v>2383</v>
      </c>
      <c r="D892" s="5" t="str">
        <f t="shared" si="26"/>
        <v>Homo sapiens PNCK(L2-W343), No tag</v>
      </c>
      <c r="E892" s="4" t="s">
        <v>2384</v>
      </c>
      <c r="F892" s="4" t="s">
        <v>2385</v>
      </c>
      <c r="G892" s="4" t="s">
        <v>12</v>
      </c>
      <c r="H892" s="4" t="s">
        <v>13</v>
      </c>
      <c r="I892" s="4" t="s">
        <v>33</v>
      </c>
      <c r="J892" s="4" t="s">
        <v>2386</v>
      </c>
    </row>
    <row r="893" spans="1:10" ht="25.1" customHeight="1" x14ac:dyDescent="0.5">
      <c r="A893" s="3">
        <f t="shared" si="27"/>
        <v>480</v>
      </c>
      <c r="B893" s="4" t="s">
        <v>1501</v>
      </c>
      <c r="C893" s="4" t="s">
        <v>2387</v>
      </c>
      <c r="D893" s="5" t="str">
        <f t="shared" si="26"/>
        <v>Homo sapiens PNCK(L2-W343), His/GST</v>
      </c>
      <c r="E893" s="4" t="s">
        <v>2384</v>
      </c>
      <c r="F893" s="4" t="s">
        <v>2385</v>
      </c>
      <c r="G893" s="4" t="s">
        <v>12</v>
      </c>
      <c r="H893" s="4" t="s">
        <v>13</v>
      </c>
      <c r="I893" s="4" t="s">
        <v>642</v>
      </c>
      <c r="J893" s="4" t="s">
        <v>2386</v>
      </c>
    </row>
    <row r="894" spans="1:10" ht="25.1" customHeight="1" x14ac:dyDescent="0.5">
      <c r="A894" s="3">
        <f t="shared" si="27"/>
        <v>481</v>
      </c>
      <c r="B894" s="5" t="s">
        <v>1501</v>
      </c>
      <c r="C894" s="5" t="s">
        <v>2388</v>
      </c>
      <c r="D894" s="5" t="str">
        <f t="shared" si="26"/>
        <v>Homo sapiens PRKACA(PKACα)(G2-F351), GST</v>
      </c>
      <c r="E894" s="5" t="s">
        <v>2389</v>
      </c>
      <c r="F894" s="5" t="s">
        <v>2308</v>
      </c>
      <c r="G894" s="5" t="s">
        <v>12</v>
      </c>
      <c r="H894" s="5" t="s">
        <v>13</v>
      </c>
      <c r="I894" s="5" t="s">
        <v>398</v>
      </c>
      <c r="J894" s="5" t="s">
        <v>2309</v>
      </c>
    </row>
    <row r="895" spans="1:10" ht="25.1" customHeight="1" x14ac:dyDescent="0.5">
      <c r="A895" s="3">
        <f t="shared" si="27"/>
        <v>482</v>
      </c>
      <c r="B895" s="5" t="s">
        <v>1501</v>
      </c>
      <c r="C895" s="5" t="s">
        <v>2390</v>
      </c>
      <c r="D895" s="5" t="str">
        <f t="shared" si="26"/>
        <v>Homo sapiens PRKCD(PKCδ)(A2-D676), GST</v>
      </c>
      <c r="E895" s="5" t="s">
        <v>2391</v>
      </c>
      <c r="F895" s="5" t="s">
        <v>2334</v>
      </c>
      <c r="G895" s="5" t="s">
        <v>12</v>
      </c>
      <c r="H895" s="5" t="s">
        <v>13</v>
      </c>
      <c r="I895" s="5" t="s">
        <v>398</v>
      </c>
      <c r="J895" s="5" t="s">
        <v>2335</v>
      </c>
    </row>
    <row r="896" spans="1:10" ht="25.1" customHeight="1" x14ac:dyDescent="0.5">
      <c r="A896" s="3">
        <f t="shared" si="27"/>
        <v>483</v>
      </c>
      <c r="B896" s="5" t="s">
        <v>1501</v>
      </c>
      <c r="C896" s="5" t="s">
        <v>2392</v>
      </c>
      <c r="D896" s="5" t="str">
        <f t="shared" si="26"/>
        <v>Homo sapiens PRKCE(PKCε)(V2-P737), GST</v>
      </c>
      <c r="E896" s="5" t="s">
        <v>2393</v>
      </c>
      <c r="F896" s="5" t="s">
        <v>2338</v>
      </c>
      <c r="G896" s="5" t="s">
        <v>12</v>
      </c>
      <c r="H896" s="5" t="s">
        <v>13</v>
      </c>
      <c r="I896" s="5" t="s">
        <v>398</v>
      </c>
      <c r="J896" s="5" t="s">
        <v>2339</v>
      </c>
    </row>
    <row r="897" spans="1:10" ht="25.1" customHeight="1" x14ac:dyDescent="0.5">
      <c r="A897" s="3">
        <f t="shared" si="27"/>
        <v>484</v>
      </c>
      <c r="B897" s="5" t="s">
        <v>1501</v>
      </c>
      <c r="C897" s="5" t="s">
        <v>2394</v>
      </c>
      <c r="D897" s="5" t="str">
        <f t="shared" si="26"/>
        <v>Homo sapiens PRKCG(PKCγ)(A2-M697 ), GST</v>
      </c>
      <c r="E897" s="5" t="s">
        <v>2395</v>
      </c>
      <c r="F897" s="5" t="s">
        <v>2330</v>
      </c>
      <c r="G897" s="5" t="s">
        <v>12</v>
      </c>
      <c r="H897" s="5" t="s">
        <v>13</v>
      </c>
      <c r="I897" s="5" t="s">
        <v>398</v>
      </c>
      <c r="J897" s="5" t="s">
        <v>2396</v>
      </c>
    </row>
    <row r="898" spans="1:10" ht="25.1" customHeight="1" x14ac:dyDescent="0.5">
      <c r="A898" s="3">
        <f t="shared" si="27"/>
        <v>485</v>
      </c>
      <c r="B898" s="5" t="s">
        <v>1501</v>
      </c>
      <c r="C898" s="5" t="s">
        <v>2397</v>
      </c>
      <c r="D898" s="5" t="str">
        <f t="shared" ref="D898:D961" si="28">G898&amp;" "&amp;E898&amp;"("&amp;J898&amp;")"&amp;", "&amp;I898</f>
        <v>Homo sapiens PRKCH(PKCη)(S2-P683), GST</v>
      </c>
      <c r="E898" s="5" t="s">
        <v>2398</v>
      </c>
      <c r="F898" s="5" t="s">
        <v>2342</v>
      </c>
      <c r="G898" s="5" t="s">
        <v>12</v>
      </c>
      <c r="H898" s="5" t="s">
        <v>13</v>
      </c>
      <c r="I898" s="5" t="s">
        <v>398</v>
      </c>
      <c r="J898" s="5" t="s">
        <v>2343</v>
      </c>
    </row>
    <row r="899" spans="1:10" ht="25.1" customHeight="1" x14ac:dyDescent="0.5">
      <c r="A899" s="3">
        <f t="shared" ref="A899:A962" si="29">SUM(E899&lt;&gt;E898,A898)</f>
        <v>486</v>
      </c>
      <c r="B899" s="5" t="s">
        <v>1501</v>
      </c>
      <c r="C899" s="5" t="s">
        <v>2399</v>
      </c>
      <c r="D899" s="5" t="str">
        <f t="shared" si="28"/>
        <v>Homo sapiens PRKCI(PKCι)(P2-V596), GST</v>
      </c>
      <c r="E899" s="5" t="s">
        <v>2400</v>
      </c>
      <c r="F899" s="5" t="s">
        <v>2401</v>
      </c>
      <c r="G899" s="5" t="s">
        <v>12</v>
      </c>
      <c r="H899" s="5" t="s">
        <v>13</v>
      </c>
      <c r="I899" s="5" t="s">
        <v>398</v>
      </c>
      <c r="J899" s="5" t="s">
        <v>2402</v>
      </c>
    </row>
    <row r="900" spans="1:10" ht="25.1" customHeight="1" x14ac:dyDescent="0.5">
      <c r="A900" s="3">
        <f t="shared" si="29"/>
        <v>487</v>
      </c>
      <c r="B900" s="5" t="s">
        <v>1501</v>
      </c>
      <c r="C900" s="5" t="s">
        <v>2403</v>
      </c>
      <c r="D900" s="5" t="str">
        <f t="shared" si="28"/>
        <v>Homo sapiens PRKCZ(PKCz)(P2-V592), GST</v>
      </c>
      <c r="E900" s="5" t="s">
        <v>2404</v>
      </c>
      <c r="F900" s="5" t="s">
        <v>2312</v>
      </c>
      <c r="G900" s="5" t="s">
        <v>12</v>
      </c>
      <c r="H900" s="5" t="s">
        <v>13</v>
      </c>
      <c r="I900" s="5" t="s">
        <v>398</v>
      </c>
      <c r="J900" s="5" t="s">
        <v>2313</v>
      </c>
    </row>
    <row r="901" spans="1:10" ht="25.1" customHeight="1" x14ac:dyDescent="0.5">
      <c r="A901" s="3">
        <f t="shared" si="29"/>
        <v>488</v>
      </c>
      <c r="B901" s="4" t="s">
        <v>1501</v>
      </c>
      <c r="C901" s="4" t="s">
        <v>2405</v>
      </c>
      <c r="D901" s="5" t="str">
        <f t="shared" si="28"/>
        <v>Homo sapiens PRKD1(S2-L912), No tag</v>
      </c>
      <c r="E901" s="4" t="s">
        <v>2406</v>
      </c>
      <c r="F901" s="4" t="s">
        <v>2407</v>
      </c>
      <c r="G901" s="4" t="s">
        <v>12</v>
      </c>
      <c r="H901" s="4" t="s">
        <v>13</v>
      </c>
      <c r="I901" s="4" t="s">
        <v>33</v>
      </c>
      <c r="J901" s="4" t="s">
        <v>2408</v>
      </c>
    </row>
    <row r="902" spans="1:10" ht="25.1" customHeight="1" x14ac:dyDescent="0.5">
      <c r="A902" s="3">
        <f t="shared" si="29"/>
        <v>488</v>
      </c>
      <c r="B902" s="4" t="s">
        <v>1501</v>
      </c>
      <c r="C902" s="4" t="s">
        <v>2409</v>
      </c>
      <c r="D902" s="5" t="str">
        <f t="shared" si="28"/>
        <v>Homo sapiens PRKD1(S2-L912), His/GST</v>
      </c>
      <c r="E902" s="4" t="s">
        <v>2406</v>
      </c>
      <c r="F902" s="4" t="s">
        <v>2407</v>
      </c>
      <c r="G902" s="4" t="s">
        <v>12</v>
      </c>
      <c r="H902" s="4" t="s">
        <v>13</v>
      </c>
      <c r="I902" s="4" t="s">
        <v>642</v>
      </c>
      <c r="J902" s="4" t="s">
        <v>2408</v>
      </c>
    </row>
    <row r="903" spans="1:10" ht="25.1" customHeight="1" x14ac:dyDescent="0.5">
      <c r="A903" s="3">
        <f t="shared" si="29"/>
        <v>489</v>
      </c>
      <c r="B903" s="4" t="s">
        <v>1501</v>
      </c>
      <c r="C903" s="4" t="s">
        <v>2410</v>
      </c>
      <c r="D903" s="5" t="str">
        <f t="shared" si="28"/>
        <v>Homo sapiens PRKD2(A2-L878), No tag</v>
      </c>
      <c r="E903" s="4" t="s">
        <v>2411</v>
      </c>
      <c r="F903" s="4" t="s">
        <v>2412</v>
      </c>
      <c r="G903" s="4" t="s">
        <v>12</v>
      </c>
      <c r="H903" s="4" t="s">
        <v>13</v>
      </c>
      <c r="I903" s="4" t="s">
        <v>33</v>
      </c>
      <c r="J903" s="4" t="s">
        <v>2413</v>
      </c>
    </row>
    <row r="904" spans="1:10" ht="25.1" customHeight="1" x14ac:dyDescent="0.5">
      <c r="A904" s="3">
        <f t="shared" si="29"/>
        <v>489</v>
      </c>
      <c r="B904" s="4" t="s">
        <v>1501</v>
      </c>
      <c r="C904" s="4" t="s">
        <v>2414</v>
      </c>
      <c r="D904" s="5" t="str">
        <f t="shared" si="28"/>
        <v>Homo sapiens PRKD2(A2-L878), His/GST</v>
      </c>
      <c r="E904" s="4" t="s">
        <v>2411</v>
      </c>
      <c r="F904" s="4" t="s">
        <v>2412</v>
      </c>
      <c r="G904" s="4" t="s">
        <v>12</v>
      </c>
      <c r="H904" s="4" t="s">
        <v>13</v>
      </c>
      <c r="I904" s="4" t="s">
        <v>642</v>
      </c>
      <c r="J904" s="4" t="s">
        <v>2413</v>
      </c>
    </row>
    <row r="905" spans="1:10" ht="25.1" customHeight="1" x14ac:dyDescent="0.5">
      <c r="A905" s="3">
        <f t="shared" si="29"/>
        <v>490</v>
      </c>
      <c r="B905" s="5" t="s">
        <v>1501</v>
      </c>
      <c r="C905" s="5" t="s">
        <v>2415</v>
      </c>
      <c r="D905" s="5" t="str">
        <f t="shared" si="28"/>
        <v>Homo sapiens PRKD3(PKD3)(S2-P890), GST</v>
      </c>
      <c r="E905" s="5" t="s">
        <v>2416</v>
      </c>
      <c r="F905" s="5" t="s">
        <v>2346</v>
      </c>
      <c r="G905" s="5" t="s">
        <v>12</v>
      </c>
      <c r="H905" s="5" t="s">
        <v>13</v>
      </c>
      <c r="I905" s="5" t="s">
        <v>398</v>
      </c>
      <c r="J905" s="5" t="s">
        <v>2347</v>
      </c>
    </row>
    <row r="906" spans="1:10" ht="25.1" customHeight="1" x14ac:dyDescent="0.5">
      <c r="A906" s="3">
        <f t="shared" si="29"/>
        <v>491</v>
      </c>
      <c r="B906" s="4" t="s">
        <v>1501</v>
      </c>
      <c r="C906" s="4" t="s">
        <v>2417</v>
      </c>
      <c r="D906" s="5" t="str">
        <f t="shared" si="28"/>
        <v>Homo sapiens PRKG1(M1-F686), No tag</v>
      </c>
      <c r="E906" s="4" t="s">
        <v>2418</v>
      </c>
      <c r="F906" s="4" t="s">
        <v>2419</v>
      </c>
      <c r="G906" s="4" t="s">
        <v>12</v>
      </c>
      <c r="H906" s="4" t="s">
        <v>13</v>
      </c>
      <c r="I906" s="4" t="s">
        <v>33</v>
      </c>
      <c r="J906" s="4" t="s">
        <v>2420</v>
      </c>
    </row>
    <row r="907" spans="1:10" ht="25.1" customHeight="1" x14ac:dyDescent="0.5">
      <c r="A907" s="3">
        <f t="shared" si="29"/>
        <v>491</v>
      </c>
      <c r="B907" s="5" t="s">
        <v>1501</v>
      </c>
      <c r="C907" s="5" t="s">
        <v>2421</v>
      </c>
      <c r="D907" s="5" t="str">
        <f t="shared" si="28"/>
        <v>Homo sapiens PRKG1(M1-F686), GST</v>
      </c>
      <c r="E907" s="5" t="s">
        <v>2418</v>
      </c>
      <c r="F907" s="5" t="s">
        <v>2422</v>
      </c>
      <c r="G907" s="5" t="s">
        <v>12</v>
      </c>
      <c r="H907" s="5" t="s">
        <v>13</v>
      </c>
      <c r="I907" s="5" t="s">
        <v>398</v>
      </c>
      <c r="J907" s="5" t="s">
        <v>2420</v>
      </c>
    </row>
    <row r="908" spans="1:10" ht="25.1" customHeight="1" x14ac:dyDescent="0.5">
      <c r="A908" s="3">
        <f t="shared" si="29"/>
        <v>492</v>
      </c>
      <c r="B908" s="4" t="s">
        <v>1501</v>
      </c>
      <c r="C908" s="4" t="s">
        <v>2423</v>
      </c>
      <c r="D908" s="5" t="str">
        <f t="shared" si="28"/>
        <v>Homo sapiens PRKG2(M1-F762), No tag</v>
      </c>
      <c r="E908" s="4" t="s">
        <v>2424</v>
      </c>
      <c r="F908" s="4" t="s">
        <v>2425</v>
      </c>
      <c r="G908" s="4" t="s">
        <v>12</v>
      </c>
      <c r="H908" s="4" t="s">
        <v>13</v>
      </c>
      <c r="I908" s="4" t="s">
        <v>33</v>
      </c>
      <c r="J908" s="4" t="s">
        <v>2426</v>
      </c>
    </row>
    <row r="909" spans="1:10" ht="25.1" customHeight="1" x14ac:dyDescent="0.5">
      <c r="A909" s="3">
        <f t="shared" si="29"/>
        <v>492</v>
      </c>
      <c r="B909" s="5" t="s">
        <v>1501</v>
      </c>
      <c r="C909" s="5" t="s">
        <v>2427</v>
      </c>
      <c r="D909" s="5" t="str">
        <f t="shared" si="28"/>
        <v>Homo sapiens PRKG2(M1-F762), GST</v>
      </c>
      <c r="E909" s="5" t="s">
        <v>2424</v>
      </c>
      <c r="F909" s="5" t="s">
        <v>2425</v>
      </c>
      <c r="G909" s="5" t="s">
        <v>12</v>
      </c>
      <c r="H909" s="5" t="s">
        <v>13</v>
      </c>
      <c r="I909" s="5" t="s">
        <v>398</v>
      </c>
      <c r="J909" s="5" t="s">
        <v>2426</v>
      </c>
    </row>
    <row r="910" spans="1:10" ht="25.1" customHeight="1" x14ac:dyDescent="0.5">
      <c r="A910" s="3">
        <f t="shared" si="29"/>
        <v>493</v>
      </c>
      <c r="B910" s="4" t="s">
        <v>1501</v>
      </c>
      <c r="C910" s="4" t="s">
        <v>2428</v>
      </c>
      <c r="D910" s="5" t="str">
        <f t="shared" si="28"/>
        <v>Homo sapiens PRKX(M1-F358), No tag</v>
      </c>
      <c r="E910" s="4" t="s">
        <v>2429</v>
      </c>
      <c r="F910" s="4" t="s">
        <v>2430</v>
      </c>
      <c r="G910" s="4" t="s">
        <v>12</v>
      </c>
      <c r="H910" s="4" t="s">
        <v>13</v>
      </c>
      <c r="I910" s="4" t="s">
        <v>33</v>
      </c>
      <c r="J910" s="4" t="s">
        <v>2431</v>
      </c>
    </row>
    <row r="911" spans="1:10" ht="25.1" customHeight="1" x14ac:dyDescent="0.5">
      <c r="A911" s="3">
        <f t="shared" si="29"/>
        <v>493</v>
      </c>
      <c r="B911" s="4" t="s">
        <v>1501</v>
      </c>
      <c r="C911" s="4" t="s">
        <v>2432</v>
      </c>
      <c r="D911" s="5" t="str">
        <f t="shared" si="28"/>
        <v>Homo sapiens PRKX(M1-F358), GST</v>
      </c>
      <c r="E911" s="4" t="s">
        <v>2429</v>
      </c>
      <c r="F911" s="4" t="s">
        <v>2430</v>
      </c>
      <c r="G911" s="4" t="s">
        <v>12</v>
      </c>
      <c r="H911" s="4" t="s">
        <v>13</v>
      </c>
      <c r="I911" s="4" t="s">
        <v>398</v>
      </c>
      <c r="J911" s="4" t="s">
        <v>2431</v>
      </c>
    </row>
    <row r="912" spans="1:10" ht="25.1" customHeight="1" x14ac:dyDescent="0.5">
      <c r="A912" s="3">
        <f t="shared" si="29"/>
        <v>494</v>
      </c>
      <c r="B912" s="4" t="s">
        <v>1501</v>
      </c>
      <c r="C912" s="4" t="s">
        <v>2433</v>
      </c>
      <c r="D912" s="5" t="str">
        <f t="shared" si="28"/>
        <v>Homo sapiens PTK6(V2-T451), No tag</v>
      </c>
      <c r="E912" s="4" t="s">
        <v>2434</v>
      </c>
      <c r="F912" s="4" t="s">
        <v>2435</v>
      </c>
      <c r="G912" s="4" t="s">
        <v>12</v>
      </c>
      <c r="H912" s="4" t="s">
        <v>13</v>
      </c>
      <c r="I912" s="4" t="s">
        <v>33</v>
      </c>
      <c r="J912" s="4" t="s">
        <v>2436</v>
      </c>
    </row>
    <row r="913" spans="1:10" ht="25.1" customHeight="1" x14ac:dyDescent="0.5">
      <c r="A913" s="3">
        <f t="shared" si="29"/>
        <v>494</v>
      </c>
      <c r="B913" s="5" t="s">
        <v>1501</v>
      </c>
      <c r="C913" s="5" t="s">
        <v>2437</v>
      </c>
      <c r="D913" s="5" t="str">
        <f t="shared" si="28"/>
        <v>Homo sapiens PTK6(V2-T451), His/GST</v>
      </c>
      <c r="E913" s="5" t="s">
        <v>2434</v>
      </c>
      <c r="F913" s="5" t="s">
        <v>2435</v>
      </c>
      <c r="G913" s="5" t="s">
        <v>12</v>
      </c>
      <c r="H913" s="5" t="s">
        <v>13</v>
      </c>
      <c r="I913" s="5" t="s">
        <v>642</v>
      </c>
      <c r="J913" s="5" t="s">
        <v>2436</v>
      </c>
    </row>
    <row r="914" spans="1:10" ht="25.1" customHeight="1" x14ac:dyDescent="0.5">
      <c r="A914" s="3">
        <f t="shared" si="29"/>
        <v>495</v>
      </c>
      <c r="B914" s="4" t="s">
        <v>1501</v>
      </c>
      <c r="C914" s="4" t="s">
        <v>2438</v>
      </c>
      <c r="D914" s="5" t="str">
        <f t="shared" si="28"/>
        <v>Homo sapiens PXK(A2-G578), No tag</v>
      </c>
      <c r="E914" s="4" t="s">
        <v>2439</v>
      </c>
      <c r="F914" s="4" t="s">
        <v>2440</v>
      </c>
      <c r="G914" s="4" t="s">
        <v>12</v>
      </c>
      <c r="H914" s="4" t="s">
        <v>13</v>
      </c>
      <c r="I914" s="4" t="s">
        <v>33</v>
      </c>
      <c r="J914" s="4" t="s">
        <v>2441</v>
      </c>
    </row>
    <row r="915" spans="1:10" ht="25.1" customHeight="1" x14ac:dyDescent="0.5">
      <c r="A915" s="3">
        <f t="shared" si="29"/>
        <v>495</v>
      </c>
      <c r="B915" s="4" t="s">
        <v>1501</v>
      </c>
      <c r="C915" s="4" t="s">
        <v>2442</v>
      </c>
      <c r="D915" s="5" t="str">
        <f t="shared" si="28"/>
        <v>Homo sapiens PXK(A2-G578), His/GST</v>
      </c>
      <c r="E915" s="4" t="s">
        <v>2439</v>
      </c>
      <c r="F915" s="4" t="s">
        <v>2440</v>
      </c>
      <c r="G915" s="4" t="s">
        <v>12</v>
      </c>
      <c r="H915" s="4" t="s">
        <v>13</v>
      </c>
      <c r="I915" s="4" t="s">
        <v>642</v>
      </c>
      <c r="J915" s="4" t="s">
        <v>2441</v>
      </c>
    </row>
    <row r="916" spans="1:10" ht="25.1" customHeight="1" x14ac:dyDescent="0.5">
      <c r="A916" s="3">
        <f t="shared" si="29"/>
        <v>496</v>
      </c>
      <c r="B916" s="4" t="s">
        <v>1501</v>
      </c>
      <c r="C916" s="4" t="s">
        <v>2443</v>
      </c>
      <c r="D916" s="5" t="str">
        <f t="shared" si="28"/>
        <v>Homo sapiens RCK(Q1024-H1328), No tag</v>
      </c>
      <c r="E916" s="4" t="s">
        <v>2444</v>
      </c>
      <c r="F916" s="4" t="s">
        <v>2445</v>
      </c>
      <c r="G916" s="4" t="s">
        <v>12</v>
      </c>
      <c r="H916" s="8" t="s">
        <v>71</v>
      </c>
      <c r="I916" s="4" t="s">
        <v>33</v>
      </c>
      <c r="J916" s="4" t="s">
        <v>2446</v>
      </c>
    </row>
    <row r="917" spans="1:10" ht="25.1" customHeight="1" x14ac:dyDescent="0.5">
      <c r="A917" s="3">
        <f t="shared" si="29"/>
        <v>496</v>
      </c>
      <c r="B917" s="4" t="s">
        <v>1501</v>
      </c>
      <c r="C917" s="4" t="s">
        <v>2447</v>
      </c>
      <c r="D917" s="5" t="str">
        <f t="shared" si="28"/>
        <v>Homo sapiens RCK(Q1024-H1328), His</v>
      </c>
      <c r="E917" s="4" t="s">
        <v>2444</v>
      </c>
      <c r="F917" s="4" t="s">
        <v>2445</v>
      </c>
      <c r="G917" s="4" t="s">
        <v>12</v>
      </c>
      <c r="H917" s="8" t="s">
        <v>71</v>
      </c>
      <c r="I917" s="4" t="s">
        <v>74</v>
      </c>
      <c r="J917" s="4" t="s">
        <v>2446</v>
      </c>
    </row>
    <row r="918" spans="1:10" ht="25.1" customHeight="1" x14ac:dyDescent="0.5">
      <c r="A918" s="3">
        <f t="shared" si="29"/>
        <v>497</v>
      </c>
      <c r="B918" s="4" t="s">
        <v>1501</v>
      </c>
      <c r="C918" s="4" t="s">
        <v>2448</v>
      </c>
      <c r="D918" s="5" t="str">
        <f t="shared" si="28"/>
        <v>Homo sapiens RIOK1(D2-K568), No tag</v>
      </c>
      <c r="E918" s="4" t="s">
        <v>2449</v>
      </c>
      <c r="F918" s="4" t="s">
        <v>2450</v>
      </c>
      <c r="G918" s="4" t="s">
        <v>12</v>
      </c>
      <c r="H918" s="4" t="s">
        <v>13</v>
      </c>
      <c r="I918" s="4" t="s">
        <v>33</v>
      </c>
      <c r="J918" s="4" t="s">
        <v>2451</v>
      </c>
    </row>
    <row r="919" spans="1:10" ht="25.1" customHeight="1" x14ac:dyDescent="0.5">
      <c r="A919" s="3">
        <f t="shared" si="29"/>
        <v>497</v>
      </c>
      <c r="B919" s="4" t="s">
        <v>1501</v>
      </c>
      <c r="C919" s="4" t="s">
        <v>2452</v>
      </c>
      <c r="D919" s="5" t="str">
        <f t="shared" si="28"/>
        <v>Homo sapiens RIOK1(D2-K568), His/GST</v>
      </c>
      <c r="E919" s="4" t="s">
        <v>2449</v>
      </c>
      <c r="F919" s="4" t="s">
        <v>2450</v>
      </c>
      <c r="G919" s="4" t="s">
        <v>12</v>
      </c>
      <c r="H919" s="4" t="s">
        <v>13</v>
      </c>
      <c r="I919" s="4" t="s">
        <v>642</v>
      </c>
      <c r="J919" s="4" t="s">
        <v>2451</v>
      </c>
    </row>
    <row r="920" spans="1:10" ht="25.1" customHeight="1" x14ac:dyDescent="0.5">
      <c r="A920" s="3">
        <f t="shared" si="29"/>
        <v>498</v>
      </c>
      <c r="B920" s="4" t="s">
        <v>1501</v>
      </c>
      <c r="C920" s="4" t="s">
        <v>2453</v>
      </c>
      <c r="D920" s="5" t="str">
        <f t="shared" si="28"/>
        <v>Homo sapiens RIOK2(G2-E552), No tag</v>
      </c>
      <c r="E920" s="4" t="s">
        <v>2454</v>
      </c>
      <c r="F920" s="4" t="s">
        <v>2455</v>
      </c>
      <c r="G920" s="4" t="s">
        <v>12</v>
      </c>
      <c r="H920" s="4" t="s">
        <v>13</v>
      </c>
      <c r="I920" s="4" t="s">
        <v>33</v>
      </c>
      <c r="J920" s="4" t="s">
        <v>2456</v>
      </c>
    </row>
    <row r="921" spans="1:10" ht="25.1" customHeight="1" x14ac:dyDescent="0.5">
      <c r="A921" s="3">
        <f t="shared" si="29"/>
        <v>498</v>
      </c>
      <c r="B921" s="4" t="s">
        <v>1501</v>
      </c>
      <c r="C921" s="4" t="s">
        <v>2457</v>
      </c>
      <c r="D921" s="5" t="str">
        <f t="shared" si="28"/>
        <v>Homo sapiens RIOK2(G2-E552), His/GST</v>
      </c>
      <c r="E921" s="4" t="s">
        <v>2454</v>
      </c>
      <c r="F921" s="4" t="s">
        <v>2455</v>
      </c>
      <c r="G921" s="4" t="s">
        <v>12</v>
      </c>
      <c r="H921" s="4" t="s">
        <v>13</v>
      </c>
      <c r="I921" s="4" t="s">
        <v>642</v>
      </c>
      <c r="J921" s="4" t="s">
        <v>2456</v>
      </c>
    </row>
    <row r="922" spans="1:10" ht="25.1" customHeight="1" x14ac:dyDescent="0.5">
      <c r="A922" s="3">
        <f t="shared" si="29"/>
        <v>499</v>
      </c>
      <c r="B922" s="4" t="s">
        <v>1501</v>
      </c>
      <c r="C922" s="4" t="s">
        <v>2458</v>
      </c>
      <c r="D922" s="5" t="str">
        <f t="shared" si="28"/>
        <v>Homo sapiens RIPK1(M1-A327), No tag</v>
      </c>
      <c r="E922" s="4" t="s">
        <v>2459</v>
      </c>
      <c r="F922" s="4" t="s">
        <v>2460</v>
      </c>
      <c r="G922" s="4" t="s">
        <v>12</v>
      </c>
      <c r="H922" s="4" t="s">
        <v>13</v>
      </c>
      <c r="I922" s="4" t="s">
        <v>33</v>
      </c>
      <c r="J922" s="4" t="s">
        <v>2461</v>
      </c>
    </row>
    <row r="923" spans="1:10" ht="25.1" customHeight="1" x14ac:dyDescent="0.5">
      <c r="A923" s="3">
        <f t="shared" si="29"/>
        <v>499</v>
      </c>
      <c r="B923" s="4" t="s">
        <v>1501</v>
      </c>
      <c r="C923" s="4" t="s">
        <v>2462</v>
      </c>
      <c r="D923" s="5" t="str">
        <f t="shared" si="28"/>
        <v>Homo sapiens RIPK1(M1-A327), His/GST</v>
      </c>
      <c r="E923" s="4" t="s">
        <v>2459</v>
      </c>
      <c r="F923" s="4" t="s">
        <v>2460</v>
      </c>
      <c r="G923" s="4" t="s">
        <v>12</v>
      </c>
      <c r="H923" s="4" t="s">
        <v>13</v>
      </c>
      <c r="I923" s="4" t="s">
        <v>642</v>
      </c>
      <c r="J923" s="4" t="s">
        <v>2461</v>
      </c>
    </row>
    <row r="924" spans="1:10" ht="25.1" customHeight="1" x14ac:dyDescent="0.5">
      <c r="A924" s="3">
        <f t="shared" si="29"/>
        <v>500</v>
      </c>
      <c r="B924" s="4" t="s">
        <v>1501</v>
      </c>
      <c r="C924" s="4" t="s">
        <v>2463</v>
      </c>
      <c r="D924" s="5" t="str">
        <f t="shared" si="28"/>
        <v>Homo sapiens RIPK3(S2-K518), No tag</v>
      </c>
      <c r="E924" s="4" t="s">
        <v>2464</v>
      </c>
      <c r="F924" s="4" t="s">
        <v>2465</v>
      </c>
      <c r="G924" s="4" t="s">
        <v>12</v>
      </c>
      <c r="H924" s="4" t="s">
        <v>13</v>
      </c>
      <c r="I924" s="4" t="s">
        <v>33</v>
      </c>
      <c r="J924" s="4" t="s">
        <v>2466</v>
      </c>
    </row>
    <row r="925" spans="1:10" ht="25.1" customHeight="1" x14ac:dyDescent="0.5">
      <c r="A925" s="3">
        <f t="shared" si="29"/>
        <v>500</v>
      </c>
      <c r="B925" s="4" t="s">
        <v>1501</v>
      </c>
      <c r="C925" s="4" t="s">
        <v>2467</v>
      </c>
      <c r="D925" s="5" t="str">
        <f t="shared" si="28"/>
        <v>Homo sapiens RIPK3(S2-K518), His/GST</v>
      </c>
      <c r="E925" s="4" t="s">
        <v>2464</v>
      </c>
      <c r="F925" s="4" t="s">
        <v>2465</v>
      </c>
      <c r="G925" s="4" t="s">
        <v>12</v>
      </c>
      <c r="H925" s="4" t="s">
        <v>13</v>
      </c>
      <c r="I925" s="4" t="s">
        <v>642</v>
      </c>
      <c r="J925" s="4" t="s">
        <v>2466</v>
      </c>
    </row>
    <row r="926" spans="1:10" ht="25.1" customHeight="1" x14ac:dyDescent="0.5">
      <c r="A926" s="3">
        <f t="shared" si="29"/>
        <v>501</v>
      </c>
      <c r="B926" s="4" t="s">
        <v>1501</v>
      </c>
      <c r="C926" s="4" t="s">
        <v>2468</v>
      </c>
      <c r="D926" s="5" t="str">
        <f t="shared" si="28"/>
        <v>Homo sapiens ROCK1(S6-R415), No tag</v>
      </c>
      <c r="E926" s="4" t="s">
        <v>2469</v>
      </c>
      <c r="F926" s="4" t="s">
        <v>2470</v>
      </c>
      <c r="G926" s="4" t="s">
        <v>12</v>
      </c>
      <c r="H926" s="4" t="s">
        <v>13</v>
      </c>
      <c r="I926" s="4" t="s">
        <v>33</v>
      </c>
      <c r="J926" s="4" t="s">
        <v>2471</v>
      </c>
    </row>
    <row r="927" spans="1:10" ht="25.1" customHeight="1" x14ac:dyDescent="0.5">
      <c r="A927" s="3">
        <f t="shared" si="29"/>
        <v>501</v>
      </c>
      <c r="B927" s="4" t="s">
        <v>1501</v>
      </c>
      <c r="C927" s="4" t="s">
        <v>2472</v>
      </c>
      <c r="D927" s="5" t="str">
        <f t="shared" si="28"/>
        <v>Homo sapiens ROCK1(S6-R415), His</v>
      </c>
      <c r="E927" s="4" t="s">
        <v>2469</v>
      </c>
      <c r="F927" s="4" t="s">
        <v>2470</v>
      </c>
      <c r="G927" s="4" t="s">
        <v>12</v>
      </c>
      <c r="H927" s="4" t="s">
        <v>13</v>
      </c>
      <c r="I927" s="4" t="s">
        <v>74</v>
      </c>
      <c r="J927" s="4" t="s">
        <v>2471</v>
      </c>
    </row>
    <row r="928" spans="1:10" ht="25.1" customHeight="1" x14ac:dyDescent="0.5">
      <c r="A928" s="3">
        <f t="shared" si="29"/>
        <v>502</v>
      </c>
      <c r="B928" s="4" t="s">
        <v>1501</v>
      </c>
      <c r="C928" s="4" t="s">
        <v>2473</v>
      </c>
      <c r="D928" s="5" t="str">
        <f t="shared" si="28"/>
        <v>Homo sapiens RSK1(Q33-T353), No tag</v>
      </c>
      <c r="E928" s="4" t="s">
        <v>2474</v>
      </c>
      <c r="F928" s="4" t="s">
        <v>2475</v>
      </c>
      <c r="G928" s="4" t="s">
        <v>12</v>
      </c>
      <c r="H928" s="4" t="s">
        <v>13</v>
      </c>
      <c r="I928" s="4" t="s">
        <v>33</v>
      </c>
      <c r="J928" s="4" t="s">
        <v>2476</v>
      </c>
    </row>
    <row r="929" spans="1:10" ht="25.1" customHeight="1" x14ac:dyDescent="0.5">
      <c r="A929" s="3">
        <f t="shared" si="29"/>
        <v>502</v>
      </c>
      <c r="B929" s="4" t="s">
        <v>1501</v>
      </c>
      <c r="C929" s="4" t="s">
        <v>2477</v>
      </c>
      <c r="D929" s="5" t="str">
        <f t="shared" si="28"/>
        <v>Homo sapiens RSK1(Q33-T353), His</v>
      </c>
      <c r="E929" s="4" t="s">
        <v>2474</v>
      </c>
      <c r="F929" s="4" t="s">
        <v>2475</v>
      </c>
      <c r="G929" s="4" t="s">
        <v>12</v>
      </c>
      <c r="H929" s="4" t="s">
        <v>13</v>
      </c>
      <c r="I929" s="4" t="s">
        <v>74</v>
      </c>
      <c r="J929" s="4" t="s">
        <v>2476</v>
      </c>
    </row>
    <row r="930" spans="1:10" ht="25.1" customHeight="1" x14ac:dyDescent="0.5">
      <c r="A930" s="3">
        <f t="shared" si="29"/>
        <v>503</v>
      </c>
      <c r="B930" s="4" t="s">
        <v>1501</v>
      </c>
      <c r="C930" s="4" t="s">
        <v>2478</v>
      </c>
      <c r="D930" s="5" t="str">
        <f t="shared" si="28"/>
        <v>Homo sapiens RSK2(Q400-L740), No tag</v>
      </c>
      <c r="E930" s="4" t="s">
        <v>2479</v>
      </c>
      <c r="F930" s="4" t="s">
        <v>2480</v>
      </c>
      <c r="G930" s="4" t="s">
        <v>12</v>
      </c>
      <c r="H930" s="8" t="s">
        <v>71</v>
      </c>
      <c r="I930" s="4" t="s">
        <v>33</v>
      </c>
      <c r="J930" s="4" t="s">
        <v>2481</v>
      </c>
    </row>
    <row r="931" spans="1:10" ht="25.1" customHeight="1" x14ac:dyDescent="0.5">
      <c r="A931" s="3">
        <f t="shared" si="29"/>
        <v>503</v>
      </c>
      <c r="B931" s="4" t="s">
        <v>1501</v>
      </c>
      <c r="C931" s="4" t="s">
        <v>2482</v>
      </c>
      <c r="D931" s="5" t="str">
        <f t="shared" si="28"/>
        <v>Homo sapiens RSK2(Q400-L740), His</v>
      </c>
      <c r="E931" s="4" t="s">
        <v>2479</v>
      </c>
      <c r="F931" s="4" t="s">
        <v>2480</v>
      </c>
      <c r="G931" s="4" t="s">
        <v>12</v>
      </c>
      <c r="H931" s="8" t="s">
        <v>71</v>
      </c>
      <c r="I931" s="4" t="s">
        <v>74</v>
      </c>
      <c r="J931" s="4" t="s">
        <v>2481</v>
      </c>
    </row>
    <row r="932" spans="1:10" ht="25.1" customHeight="1" x14ac:dyDescent="0.5">
      <c r="A932" s="3">
        <f t="shared" si="29"/>
        <v>504</v>
      </c>
      <c r="B932" s="4" t="s">
        <v>1501</v>
      </c>
      <c r="C932" s="4" t="s">
        <v>2483</v>
      </c>
      <c r="D932" s="5" t="str">
        <f t="shared" si="28"/>
        <v>Homo sapiens RSK3(M1-L733), No tag</v>
      </c>
      <c r="E932" s="4" t="s">
        <v>2484</v>
      </c>
      <c r="F932" s="4" t="s">
        <v>2485</v>
      </c>
      <c r="G932" s="4" t="s">
        <v>12</v>
      </c>
      <c r="H932" s="4" t="s">
        <v>13</v>
      </c>
      <c r="I932" s="4" t="s">
        <v>33</v>
      </c>
      <c r="J932" s="4" t="s">
        <v>2486</v>
      </c>
    </row>
    <row r="933" spans="1:10" ht="25.1" customHeight="1" x14ac:dyDescent="0.5">
      <c r="A933" s="3">
        <f t="shared" si="29"/>
        <v>504</v>
      </c>
      <c r="B933" s="5" t="s">
        <v>1501</v>
      </c>
      <c r="C933" s="5" t="s">
        <v>2487</v>
      </c>
      <c r="D933" s="5" t="str">
        <f t="shared" si="28"/>
        <v>Homo sapiens RSK3(M1-L733), GST</v>
      </c>
      <c r="E933" s="5" t="s">
        <v>2484</v>
      </c>
      <c r="F933" s="5" t="s">
        <v>2485</v>
      </c>
      <c r="G933" s="5" t="s">
        <v>12</v>
      </c>
      <c r="H933" s="5" t="s">
        <v>13</v>
      </c>
      <c r="I933" s="5" t="s">
        <v>398</v>
      </c>
      <c r="J933" s="5" t="s">
        <v>2486</v>
      </c>
    </row>
    <row r="934" spans="1:10" ht="25.1" customHeight="1" x14ac:dyDescent="0.5">
      <c r="A934" s="3">
        <f t="shared" si="29"/>
        <v>505</v>
      </c>
      <c r="B934" s="4" t="s">
        <v>1501</v>
      </c>
      <c r="C934" s="4" t="s">
        <v>2488</v>
      </c>
      <c r="D934" s="5" t="str">
        <f t="shared" si="28"/>
        <v>Homo sapiens RSK4(M1-L745), No tag</v>
      </c>
      <c r="E934" s="4" t="s">
        <v>2489</v>
      </c>
      <c r="F934" s="4" t="s">
        <v>2490</v>
      </c>
      <c r="G934" s="4" t="s">
        <v>12</v>
      </c>
      <c r="H934" s="4" t="s">
        <v>13</v>
      </c>
      <c r="I934" s="4" t="s">
        <v>33</v>
      </c>
      <c r="J934" s="4" t="s">
        <v>2491</v>
      </c>
    </row>
    <row r="935" spans="1:10" ht="25.1" customHeight="1" x14ac:dyDescent="0.5">
      <c r="A935" s="3">
        <f t="shared" si="29"/>
        <v>505</v>
      </c>
      <c r="B935" s="5" t="s">
        <v>1501</v>
      </c>
      <c r="C935" s="5" t="s">
        <v>2492</v>
      </c>
      <c r="D935" s="5" t="str">
        <f t="shared" si="28"/>
        <v>Homo sapiens RSK4(M1-L745), GST</v>
      </c>
      <c r="E935" s="5" t="s">
        <v>2489</v>
      </c>
      <c r="F935" s="5" t="s">
        <v>2490</v>
      </c>
      <c r="G935" s="5" t="s">
        <v>12</v>
      </c>
      <c r="H935" s="5" t="s">
        <v>13</v>
      </c>
      <c r="I935" s="5" t="s">
        <v>398</v>
      </c>
      <c r="J935" s="5" t="s">
        <v>2491</v>
      </c>
    </row>
    <row r="936" spans="1:10" ht="25.1" customHeight="1" x14ac:dyDescent="0.5">
      <c r="A936" s="3">
        <f t="shared" si="29"/>
        <v>506</v>
      </c>
      <c r="B936" s="4" t="s">
        <v>1501</v>
      </c>
      <c r="C936" s="4" t="s">
        <v>2493</v>
      </c>
      <c r="D936" s="5" t="str">
        <f t="shared" si="28"/>
        <v>Homo sapiens SBK3(E2-P359), No tag</v>
      </c>
      <c r="E936" s="4" t="s">
        <v>2494</v>
      </c>
      <c r="F936" s="4" t="s">
        <v>2495</v>
      </c>
      <c r="G936" s="4" t="s">
        <v>12</v>
      </c>
      <c r="H936" s="4" t="s">
        <v>13</v>
      </c>
      <c r="I936" s="4" t="s">
        <v>33</v>
      </c>
      <c r="J936" s="4" t="s">
        <v>2496</v>
      </c>
    </row>
    <row r="937" spans="1:10" ht="25.1" customHeight="1" x14ac:dyDescent="0.5">
      <c r="A937" s="3">
        <f t="shared" si="29"/>
        <v>506</v>
      </c>
      <c r="B937" s="4" t="s">
        <v>1501</v>
      </c>
      <c r="C937" s="4" t="s">
        <v>2497</v>
      </c>
      <c r="D937" s="5" t="str">
        <f t="shared" si="28"/>
        <v>Homo sapiens SBK3(E2-P359), His/GST</v>
      </c>
      <c r="E937" s="4" t="s">
        <v>2494</v>
      </c>
      <c r="F937" s="4" t="s">
        <v>2495</v>
      </c>
      <c r="G937" s="4" t="s">
        <v>12</v>
      </c>
      <c r="H937" s="4" t="s">
        <v>13</v>
      </c>
      <c r="I937" s="4" t="s">
        <v>642</v>
      </c>
      <c r="J937" s="4" t="s">
        <v>2496</v>
      </c>
    </row>
    <row r="938" spans="1:10" ht="25.1" customHeight="1" x14ac:dyDescent="0.5">
      <c r="A938" s="3">
        <f t="shared" si="29"/>
        <v>507</v>
      </c>
      <c r="B938" s="4" t="s">
        <v>1501</v>
      </c>
      <c r="C938" s="4" t="s">
        <v>2498</v>
      </c>
      <c r="D938" s="5" t="str">
        <f t="shared" si="28"/>
        <v>Homo sapiens SCYL2(E2-G929), No tag</v>
      </c>
      <c r="E938" s="4" t="s">
        <v>2499</v>
      </c>
      <c r="F938" s="4" t="s">
        <v>2500</v>
      </c>
      <c r="G938" s="4" t="s">
        <v>12</v>
      </c>
      <c r="H938" s="4" t="s">
        <v>13</v>
      </c>
      <c r="I938" s="4" t="s">
        <v>33</v>
      </c>
      <c r="J938" s="4" t="s">
        <v>2501</v>
      </c>
    </row>
    <row r="939" spans="1:10" ht="25.1" customHeight="1" x14ac:dyDescent="0.5">
      <c r="A939" s="3">
        <f t="shared" si="29"/>
        <v>507</v>
      </c>
      <c r="B939" s="4" t="s">
        <v>1501</v>
      </c>
      <c r="C939" s="4" t="s">
        <v>2502</v>
      </c>
      <c r="D939" s="5" t="str">
        <f t="shared" si="28"/>
        <v>Homo sapiens SCYL2(E2-G929), His/GST</v>
      </c>
      <c r="E939" s="4" t="s">
        <v>2499</v>
      </c>
      <c r="F939" s="4" t="s">
        <v>2500</v>
      </c>
      <c r="G939" s="4" t="s">
        <v>12</v>
      </c>
      <c r="H939" s="4" t="s">
        <v>13</v>
      </c>
      <c r="I939" s="4" t="s">
        <v>642</v>
      </c>
      <c r="J939" s="4" t="s">
        <v>2501</v>
      </c>
    </row>
    <row r="940" spans="1:10" ht="25.1" customHeight="1" x14ac:dyDescent="0.5">
      <c r="A940" s="3">
        <f t="shared" si="29"/>
        <v>508</v>
      </c>
      <c r="B940" s="4" t="s">
        <v>1501</v>
      </c>
      <c r="C940" s="4" t="s">
        <v>2503</v>
      </c>
      <c r="D940" s="5" t="str">
        <f t="shared" si="28"/>
        <v>Homo sapiens SCYL3(G2-W742), No tag</v>
      </c>
      <c r="E940" s="4" t="s">
        <v>2504</v>
      </c>
      <c r="F940" s="4" t="s">
        <v>2505</v>
      </c>
      <c r="G940" s="4" t="s">
        <v>12</v>
      </c>
      <c r="H940" s="4" t="s">
        <v>13</v>
      </c>
      <c r="I940" s="4" t="s">
        <v>33</v>
      </c>
      <c r="J940" s="4" t="s">
        <v>2506</v>
      </c>
    </row>
    <row r="941" spans="1:10" ht="25.1" customHeight="1" x14ac:dyDescent="0.5">
      <c r="A941" s="3">
        <f t="shared" si="29"/>
        <v>508</v>
      </c>
      <c r="B941" s="4" t="s">
        <v>1501</v>
      </c>
      <c r="C941" s="4" t="s">
        <v>2507</v>
      </c>
      <c r="D941" s="5" t="str">
        <f t="shared" si="28"/>
        <v>Homo sapiens SCYL3(G2-W742), His/GST</v>
      </c>
      <c r="E941" s="4" t="s">
        <v>2504</v>
      </c>
      <c r="F941" s="4" t="s">
        <v>2505</v>
      </c>
      <c r="G941" s="4" t="s">
        <v>12</v>
      </c>
      <c r="H941" s="4" t="s">
        <v>13</v>
      </c>
      <c r="I941" s="4" t="s">
        <v>642</v>
      </c>
      <c r="J941" s="4" t="s">
        <v>2506</v>
      </c>
    </row>
    <row r="942" spans="1:10" ht="25.1" customHeight="1" x14ac:dyDescent="0.5">
      <c r="A942" s="3">
        <f t="shared" si="29"/>
        <v>509</v>
      </c>
      <c r="B942" s="4" t="s">
        <v>1501</v>
      </c>
      <c r="C942" s="4" t="s">
        <v>2508</v>
      </c>
      <c r="D942" s="5" t="str">
        <f t="shared" si="28"/>
        <v>Homo sapiens SGK(S61-L431), No tag</v>
      </c>
      <c r="E942" s="4" t="s">
        <v>2509</v>
      </c>
      <c r="F942" s="4" t="s">
        <v>2510</v>
      </c>
      <c r="G942" s="4" t="s">
        <v>12</v>
      </c>
      <c r="H942" s="4" t="s">
        <v>13</v>
      </c>
      <c r="I942" s="4" t="s">
        <v>33</v>
      </c>
      <c r="J942" s="4" t="s">
        <v>2511</v>
      </c>
    </row>
    <row r="943" spans="1:10" ht="25.1" customHeight="1" x14ac:dyDescent="0.5">
      <c r="A943" s="3">
        <f t="shared" si="29"/>
        <v>509</v>
      </c>
      <c r="B943" s="4" t="s">
        <v>1501</v>
      </c>
      <c r="C943" s="4" t="s">
        <v>2512</v>
      </c>
      <c r="D943" s="5" t="str">
        <f t="shared" si="28"/>
        <v>Homo sapiens SGK(S61-L431), His/GST</v>
      </c>
      <c r="E943" s="4" t="s">
        <v>2509</v>
      </c>
      <c r="F943" s="4" t="s">
        <v>2510</v>
      </c>
      <c r="G943" s="4" t="s">
        <v>12</v>
      </c>
      <c r="H943" s="4" t="s">
        <v>13</v>
      </c>
      <c r="I943" s="4" t="s">
        <v>642</v>
      </c>
      <c r="J943" s="4" t="s">
        <v>2511</v>
      </c>
    </row>
    <row r="944" spans="1:10" ht="25.1" customHeight="1" x14ac:dyDescent="0.5">
      <c r="A944" s="3">
        <f t="shared" si="29"/>
        <v>510</v>
      </c>
      <c r="B944" s="4" t="s">
        <v>1501</v>
      </c>
      <c r="C944" s="4" t="s">
        <v>2513</v>
      </c>
      <c r="D944" s="5" t="str">
        <f t="shared" si="28"/>
        <v>Homo sapiens SGK2(Q2-C427), No tag</v>
      </c>
      <c r="E944" s="4" t="s">
        <v>2514</v>
      </c>
      <c r="F944" s="4" t="s">
        <v>2515</v>
      </c>
      <c r="G944" s="4" t="s">
        <v>12</v>
      </c>
      <c r="H944" s="4" t="s">
        <v>13</v>
      </c>
      <c r="I944" s="4" t="s">
        <v>33</v>
      </c>
      <c r="J944" s="4" t="s">
        <v>2516</v>
      </c>
    </row>
    <row r="945" spans="1:10" ht="25.1" customHeight="1" x14ac:dyDescent="0.5">
      <c r="A945" s="3">
        <f t="shared" si="29"/>
        <v>510</v>
      </c>
      <c r="B945" s="4" t="s">
        <v>1501</v>
      </c>
      <c r="C945" s="4" t="s">
        <v>2517</v>
      </c>
      <c r="D945" s="5" t="str">
        <f t="shared" si="28"/>
        <v>Homo sapiens SGK2(Q2-C427), GST</v>
      </c>
      <c r="E945" s="4" t="s">
        <v>2514</v>
      </c>
      <c r="F945" s="4" t="s">
        <v>2515</v>
      </c>
      <c r="G945" s="4" t="s">
        <v>12</v>
      </c>
      <c r="H945" s="4" t="s">
        <v>13</v>
      </c>
      <c r="I945" s="4" t="s">
        <v>398</v>
      </c>
      <c r="J945" s="4" t="s">
        <v>2516</v>
      </c>
    </row>
    <row r="946" spans="1:10" ht="25.1" customHeight="1" x14ac:dyDescent="0.5">
      <c r="A946" s="3">
        <f t="shared" si="29"/>
        <v>511</v>
      </c>
      <c r="B946" s="4" t="s">
        <v>1501</v>
      </c>
      <c r="C946" s="4" t="s">
        <v>2518</v>
      </c>
      <c r="D946" s="5" t="str">
        <f t="shared" si="28"/>
        <v>Homo sapiens SGK3(Q2-L496), No tag</v>
      </c>
      <c r="E946" s="4" t="s">
        <v>2519</v>
      </c>
      <c r="F946" s="4" t="s">
        <v>2520</v>
      </c>
      <c r="G946" s="4" t="s">
        <v>12</v>
      </c>
      <c r="H946" s="4" t="s">
        <v>13</v>
      </c>
      <c r="I946" s="4" t="s">
        <v>33</v>
      </c>
      <c r="J946" s="4" t="s">
        <v>2521</v>
      </c>
    </row>
    <row r="947" spans="1:10" ht="25.1" customHeight="1" x14ac:dyDescent="0.5">
      <c r="A947" s="3">
        <f t="shared" si="29"/>
        <v>511</v>
      </c>
      <c r="B947" s="5" t="s">
        <v>1501</v>
      </c>
      <c r="C947" s="5" t="s">
        <v>2522</v>
      </c>
      <c r="D947" s="5" t="str">
        <f t="shared" si="28"/>
        <v>Homo sapiens SGK3(Q2-L496 ), GST</v>
      </c>
      <c r="E947" s="5" t="s">
        <v>2519</v>
      </c>
      <c r="F947" s="5" t="s">
        <v>2520</v>
      </c>
      <c r="G947" s="5" t="s">
        <v>12</v>
      </c>
      <c r="H947" s="5" t="s">
        <v>13</v>
      </c>
      <c r="I947" s="5" t="s">
        <v>398</v>
      </c>
      <c r="J947" s="5" t="s">
        <v>2523</v>
      </c>
    </row>
    <row r="948" spans="1:10" ht="25.1" customHeight="1" x14ac:dyDescent="0.5">
      <c r="A948" s="3">
        <f t="shared" si="29"/>
        <v>512</v>
      </c>
      <c r="B948" s="4" t="s">
        <v>1501</v>
      </c>
      <c r="C948" s="4" t="s">
        <v>2524</v>
      </c>
      <c r="D948" s="5" t="str">
        <f t="shared" si="28"/>
        <v>Homo sapiens SLK(M1-T1152), GST</v>
      </c>
      <c r="E948" s="4" t="s">
        <v>2525</v>
      </c>
      <c r="F948" s="4" t="s">
        <v>2526</v>
      </c>
      <c r="G948" s="4" t="s">
        <v>12</v>
      </c>
      <c r="H948" s="4" t="s">
        <v>13</v>
      </c>
      <c r="I948" s="4" t="s">
        <v>398</v>
      </c>
      <c r="J948" s="4" t="s">
        <v>2527</v>
      </c>
    </row>
    <row r="949" spans="1:10" ht="25.1" customHeight="1" x14ac:dyDescent="0.5">
      <c r="A949" s="3">
        <f t="shared" si="29"/>
        <v>512</v>
      </c>
      <c r="B949" s="4" t="s">
        <v>1501</v>
      </c>
      <c r="C949" s="4" t="s">
        <v>2528</v>
      </c>
      <c r="D949" s="5" t="str">
        <f t="shared" si="28"/>
        <v>Homo sapiens SLK(M1-T1152), No tag</v>
      </c>
      <c r="E949" s="4" t="s">
        <v>2525</v>
      </c>
      <c r="F949" s="4" t="s">
        <v>2526</v>
      </c>
      <c r="G949" s="4" t="s">
        <v>12</v>
      </c>
      <c r="H949" s="4" t="s">
        <v>13</v>
      </c>
      <c r="I949" s="4" t="s">
        <v>33</v>
      </c>
      <c r="J949" s="4" t="s">
        <v>2527</v>
      </c>
    </row>
    <row r="950" spans="1:10" ht="25.1" customHeight="1" x14ac:dyDescent="0.5">
      <c r="A950" s="3">
        <f t="shared" si="29"/>
        <v>513</v>
      </c>
      <c r="B950" s="4" t="s">
        <v>1501</v>
      </c>
      <c r="C950" s="4" t="s">
        <v>2529</v>
      </c>
      <c r="D950" s="5" t="str">
        <f t="shared" si="28"/>
        <v>Homo sapiens SPHK1(M1-S363), His</v>
      </c>
      <c r="E950" s="4" t="s">
        <v>2530</v>
      </c>
      <c r="F950" s="4" t="s">
        <v>2531</v>
      </c>
      <c r="G950" s="4" t="s">
        <v>12</v>
      </c>
      <c r="H950" s="4" t="s">
        <v>13</v>
      </c>
      <c r="I950" s="4" t="s">
        <v>74</v>
      </c>
      <c r="J950" s="4" t="s">
        <v>2532</v>
      </c>
    </row>
    <row r="951" spans="1:10" ht="25.1" customHeight="1" x14ac:dyDescent="0.5">
      <c r="A951" s="3">
        <f t="shared" si="29"/>
        <v>513</v>
      </c>
      <c r="B951" s="4" t="s">
        <v>1501</v>
      </c>
      <c r="C951" s="4" t="s">
        <v>2533</v>
      </c>
      <c r="D951" s="5" t="str">
        <f t="shared" si="28"/>
        <v>Homo sapiens SPHK1(M1-S363), No tag</v>
      </c>
      <c r="E951" s="4" t="s">
        <v>2530</v>
      </c>
      <c r="F951" s="4" t="s">
        <v>2531</v>
      </c>
      <c r="G951" s="4" t="s">
        <v>12</v>
      </c>
      <c r="H951" s="4" t="s">
        <v>13</v>
      </c>
      <c r="I951" s="4" t="s">
        <v>33</v>
      </c>
      <c r="J951" s="4" t="s">
        <v>2532</v>
      </c>
    </row>
    <row r="952" spans="1:10" ht="25.1" customHeight="1" x14ac:dyDescent="0.5">
      <c r="A952" s="3">
        <f t="shared" si="29"/>
        <v>514</v>
      </c>
      <c r="B952" s="4" t="s">
        <v>1501</v>
      </c>
      <c r="C952" s="4" t="s">
        <v>2534</v>
      </c>
      <c r="D952" s="5" t="str">
        <f t="shared" si="28"/>
        <v>Homo sapiens SRC(G2-L536), His/Flag</v>
      </c>
      <c r="E952" s="4" t="s">
        <v>2535</v>
      </c>
      <c r="F952" s="4" t="s">
        <v>2536</v>
      </c>
      <c r="G952" s="4" t="s">
        <v>12</v>
      </c>
      <c r="H952" s="4" t="s">
        <v>13</v>
      </c>
      <c r="I952" s="4" t="s">
        <v>387</v>
      </c>
      <c r="J952" s="4" t="s">
        <v>2537</v>
      </c>
    </row>
    <row r="953" spans="1:10" ht="25.1" customHeight="1" x14ac:dyDescent="0.5">
      <c r="A953" s="3">
        <f t="shared" si="29"/>
        <v>514</v>
      </c>
      <c r="B953" s="4" t="s">
        <v>1501</v>
      </c>
      <c r="C953" s="4" t="s">
        <v>2538</v>
      </c>
      <c r="D953" s="5" t="str">
        <f t="shared" si="28"/>
        <v>Homo sapiens SRC(G2-L536), No tag</v>
      </c>
      <c r="E953" s="4" t="s">
        <v>2535</v>
      </c>
      <c r="F953" s="4" t="s">
        <v>2536</v>
      </c>
      <c r="G953" s="4" t="s">
        <v>12</v>
      </c>
      <c r="H953" s="4" t="s">
        <v>13</v>
      </c>
      <c r="I953" s="4" t="s">
        <v>33</v>
      </c>
      <c r="J953" s="4" t="s">
        <v>2537</v>
      </c>
    </row>
    <row r="954" spans="1:10" ht="25.1" customHeight="1" x14ac:dyDescent="0.5">
      <c r="A954" s="3">
        <f t="shared" si="29"/>
        <v>515</v>
      </c>
      <c r="B954" s="4" t="s">
        <v>1501</v>
      </c>
      <c r="C954" s="4" t="s">
        <v>2539</v>
      </c>
      <c r="D954" s="5" t="str">
        <f t="shared" si="28"/>
        <v>Homo sapiens SRPK1(M1-S655), GST</v>
      </c>
      <c r="E954" s="4" t="s">
        <v>2540</v>
      </c>
      <c r="F954" s="4" t="s">
        <v>2541</v>
      </c>
      <c r="G954" s="4" t="s">
        <v>12</v>
      </c>
      <c r="H954" s="8" t="s">
        <v>71</v>
      </c>
      <c r="I954" s="4" t="s">
        <v>398</v>
      </c>
      <c r="J954" s="4" t="s">
        <v>51</v>
      </c>
    </row>
    <row r="955" spans="1:10" ht="25.1" customHeight="1" x14ac:dyDescent="0.5">
      <c r="A955" s="3">
        <f t="shared" si="29"/>
        <v>515</v>
      </c>
      <c r="B955" s="4" t="s">
        <v>1501</v>
      </c>
      <c r="C955" s="4" t="s">
        <v>2542</v>
      </c>
      <c r="D955" s="5" t="str">
        <f t="shared" si="28"/>
        <v>Homo sapiens SRPK1(M1-S655), No tag</v>
      </c>
      <c r="E955" s="4" t="s">
        <v>2540</v>
      </c>
      <c r="F955" s="4" t="s">
        <v>2541</v>
      </c>
      <c r="G955" s="4" t="s">
        <v>12</v>
      </c>
      <c r="H955" s="8" t="s">
        <v>71</v>
      </c>
      <c r="I955" s="4" t="s">
        <v>33</v>
      </c>
      <c r="J955" s="4" t="s">
        <v>51</v>
      </c>
    </row>
    <row r="956" spans="1:10" ht="25.1" customHeight="1" x14ac:dyDescent="0.5">
      <c r="A956" s="3">
        <f t="shared" si="29"/>
        <v>516</v>
      </c>
      <c r="B956" s="4" t="s">
        <v>1501</v>
      </c>
      <c r="C956" s="4" t="s">
        <v>2543</v>
      </c>
      <c r="D956" s="5" t="str">
        <f t="shared" si="28"/>
        <v>Homo sapiens SRPK2(S2-N688), GST</v>
      </c>
      <c r="E956" s="4" t="s">
        <v>2544</v>
      </c>
      <c r="F956" s="4" t="s">
        <v>2545</v>
      </c>
      <c r="G956" s="4" t="s">
        <v>12</v>
      </c>
      <c r="H956" s="4" t="s">
        <v>13</v>
      </c>
      <c r="I956" s="4" t="s">
        <v>398</v>
      </c>
      <c r="J956" s="4" t="s">
        <v>2546</v>
      </c>
    </row>
    <row r="957" spans="1:10" ht="25.1" customHeight="1" x14ac:dyDescent="0.5">
      <c r="A957" s="3">
        <f t="shared" si="29"/>
        <v>516</v>
      </c>
      <c r="B957" s="4" t="s">
        <v>1501</v>
      </c>
      <c r="C957" s="4" t="s">
        <v>2547</v>
      </c>
      <c r="D957" s="5" t="str">
        <f t="shared" si="28"/>
        <v>Homo sapiens SRPK2(S2-N688), No tag</v>
      </c>
      <c r="E957" s="4" t="s">
        <v>2544</v>
      </c>
      <c r="F957" s="4" t="s">
        <v>2545</v>
      </c>
      <c r="G957" s="4" t="s">
        <v>12</v>
      </c>
      <c r="H957" s="4" t="s">
        <v>13</v>
      </c>
      <c r="I957" s="4" t="s">
        <v>33</v>
      </c>
      <c r="J957" s="4" t="s">
        <v>2546</v>
      </c>
    </row>
    <row r="958" spans="1:10" ht="25.1" customHeight="1" x14ac:dyDescent="0.5">
      <c r="A958" s="3">
        <f t="shared" si="29"/>
        <v>517</v>
      </c>
      <c r="B958" s="4" t="s">
        <v>1501</v>
      </c>
      <c r="C958" s="4" t="s">
        <v>2548</v>
      </c>
      <c r="D958" s="5" t="str">
        <f t="shared" si="28"/>
        <v>Homo sapiens SYK(E356-N635), His</v>
      </c>
      <c r="E958" s="4" t="s">
        <v>2549</v>
      </c>
      <c r="F958" s="4" t="s">
        <v>2550</v>
      </c>
      <c r="G958" s="4" t="s">
        <v>12</v>
      </c>
      <c r="H958" s="4" t="s">
        <v>13</v>
      </c>
      <c r="I958" s="4" t="s">
        <v>74</v>
      </c>
      <c r="J958" s="4" t="s">
        <v>2551</v>
      </c>
    </row>
    <row r="959" spans="1:10" ht="25.1" customHeight="1" x14ac:dyDescent="0.5">
      <c r="A959" s="3">
        <f t="shared" si="29"/>
        <v>517</v>
      </c>
      <c r="B959" s="4" t="s">
        <v>1501</v>
      </c>
      <c r="C959" s="4" t="s">
        <v>2552</v>
      </c>
      <c r="D959" s="5" t="str">
        <f t="shared" si="28"/>
        <v>Homo sapiens SYK(E356-N635), No tag</v>
      </c>
      <c r="E959" s="4" t="s">
        <v>2549</v>
      </c>
      <c r="F959" s="4" t="s">
        <v>2550</v>
      </c>
      <c r="G959" s="4" t="s">
        <v>12</v>
      </c>
      <c r="H959" s="4" t="s">
        <v>13</v>
      </c>
      <c r="I959" s="4" t="s">
        <v>33</v>
      </c>
      <c r="J959" s="4" t="s">
        <v>2551</v>
      </c>
    </row>
    <row r="960" spans="1:10" ht="25.1" customHeight="1" x14ac:dyDescent="0.5">
      <c r="A960" s="3">
        <f t="shared" si="29"/>
        <v>518</v>
      </c>
      <c r="B960" s="4" t="s">
        <v>1501</v>
      </c>
      <c r="C960" s="4" t="s">
        <v>2553</v>
      </c>
      <c r="D960" s="5" t="str">
        <f t="shared" si="28"/>
        <v>Homo sapiens TAB1(M1-G370), His</v>
      </c>
      <c r="E960" s="4" t="s">
        <v>2554</v>
      </c>
      <c r="F960" s="4" t="s">
        <v>2555</v>
      </c>
      <c r="G960" s="4" t="s">
        <v>12</v>
      </c>
      <c r="H960" s="8" t="s">
        <v>71</v>
      </c>
      <c r="I960" s="4" t="s">
        <v>74</v>
      </c>
      <c r="J960" s="4" t="s">
        <v>2556</v>
      </c>
    </row>
    <row r="961" spans="1:10" ht="25.1" customHeight="1" x14ac:dyDescent="0.5">
      <c r="A961" s="3">
        <f t="shared" si="29"/>
        <v>518</v>
      </c>
      <c r="B961" s="4" t="s">
        <v>1501</v>
      </c>
      <c r="C961" s="4" t="s">
        <v>2557</v>
      </c>
      <c r="D961" s="5" t="str">
        <f t="shared" si="28"/>
        <v>Homo sapiens TAB1(M1-G370), No tag</v>
      </c>
      <c r="E961" s="4" t="s">
        <v>2554</v>
      </c>
      <c r="F961" s="4" t="s">
        <v>2555</v>
      </c>
      <c r="G961" s="4" t="s">
        <v>12</v>
      </c>
      <c r="H961" s="8" t="s">
        <v>71</v>
      </c>
      <c r="I961" s="4" t="s">
        <v>33</v>
      </c>
      <c r="J961" s="4" t="s">
        <v>2556</v>
      </c>
    </row>
    <row r="962" spans="1:10" ht="25.1" customHeight="1" x14ac:dyDescent="0.5">
      <c r="A962" s="3">
        <f t="shared" si="29"/>
        <v>519</v>
      </c>
      <c r="B962" s="4" t="s">
        <v>1501</v>
      </c>
      <c r="C962" s="4" t="s">
        <v>2558</v>
      </c>
      <c r="D962" s="5" t="str">
        <f t="shared" ref="D962:D1005" si="30">G962&amp;" "&amp;E962&amp;"("&amp;J962&amp;")"&amp;", "&amp;I962</f>
        <v>Homo sapiens TAOK2(M1-K314), GST</v>
      </c>
      <c r="E962" s="4" t="s">
        <v>2559</v>
      </c>
      <c r="F962" s="4" t="s">
        <v>2560</v>
      </c>
      <c r="G962" s="4" t="s">
        <v>12</v>
      </c>
      <c r="H962" s="4" t="s">
        <v>13</v>
      </c>
      <c r="I962" s="4" t="s">
        <v>398</v>
      </c>
      <c r="J962" s="4" t="s">
        <v>2561</v>
      </c>
    </row>
    <row r="963" spans="1:10" ht="25.1" customHeight="1" x14ac:dyDescent="0.5">
      <c r="A963" s="3">
        <f t="shared" ref="A963:A1026" si="31">SUM(E963&lt;&gt;E962,A962)</f>
        <v>519</v>
      </c>
      <c r="B963" s="4" t="s">
        <v>1501</v>
      </c>
      <c r="C963" s="4" t="s">
        <v>2562</v>
      </c>
      <c r="D963" s="5" t="str">
        <f t="shared" si="30"/>
        <v>Homo sapiens TAOK2(M1-K314), No tag</v>
      </c>
      <c r="E963" s="4" t="s">
        <v>2559</v>
      </c>
      <c r="F963" s="4" t="s">
        <v>2560</v>
      </c>
      <c r="G963" s="4" t="s">
        <v>12</v>
      </c>
      <c r="H963" s="4" t="s">
        <v>13</v>
      </c>
      <c r="I963" s="4" t="s">
        <v>33</v>
      </c>
      <c r="J963" s="4" t="s">
        <v>2561</v>
      </c>
    </row>
    <row r="964" spans="1:10" ht="25.1" customHeight="1" x14ac:dyDescent="0.5">
      <c r="A964" s="3">
        <f t="shared" si="31"/>
        <v>520</v>
      </c>
      <c r="B964" s="4" t="s">
        <v>1501</v>
      </c>
      <c r="C964" s="4" t="s">
        <v>2563</v>
      </c>
      <c r="D964" s="5" t="str">
        <f t="shared" si="30"/>
        <v>Homo sapiens TEC(N2-R631), GST</v>
      </c>
      <c r="E964" s="4" t="s">
        <v>2564</v>
      </c>
      <c r="F964" s="4" t="s">
        <v>2565</v>
      </c>
      <c r="G964" s="4" t="s">
        <v>12</v>
      </c>
      <c r="H964" s="4" t="s">
        <v>13</v>
      </c>
      <c r="I964" s="4" t="s">
        <v>398</v>
      </c>
      <c r="J964" s="4" t="s">
        <v>2566</v>
      </c>
    </row>
    <row r="965" spans="1:10" ht="25.1" customHeight="1" x14ac:dyDescent="0.5">
      <c r="A965" s="3">
        <f t="shared" si="31"/>
        <v>520</v>
      </c>
      <c r="B965" s="4" t="s">
        <v>1501</v>
      </c>
      <c r="C965" s="4" t="s">
        <v>2567</v>
      </c>
      <c r="D965" s="5" t="str">
        <f t="shared" si="30"/>
        <v>Homo sapiens TEC(N2-R631), No tag</v>
      </c>
      <c r="E965" s="4" t="s">
        <v>2564</v>
      </c>
      <c r="F965" s="4" t="s">
        <v>2565</v>
      </c>
      <c r="G965" s="4" t="s">
        <v>12</v>
      </c>
      <c r="H965" s="4" t="s">
        <v>13</v>
      </c>
      <c r="I965" s="4" t="s">
        <v>33</v>
      </c>
      <c r="J965" s="4" t="s">
        <v>2566</v>
      </c>
    </row>
    <row r="966" spans="1:10" ht="25.1" customHeight="1" x14ac:dyDescent="0.5">
      <c r="A966" s="3">
        <f t="shared" si="31"/>
        <v>521</v>
      </c>
      <c r="B966" s="4" t="s">
        <v>1501</v>
      </c>
      <c r="C966" s="4" t="s">
        <v>2568</v>
      </c>
      <c r="D966" s="5" t="str">
        <f t="shared" si="30"/>
        <v>Homo sapiens TGFBR1(T200-M503), His</v>
      </c>
      <c r="E966" s="4" t="s">
        <v>2569</v>
      </c>
      <c r="F966" s="4" t="s">
        <v>2570</v>
      </c>
      <c r="G966" s="4" t="s">
        <v>12</v>
      </c>
      <c r="H966" s="4" t="s">
        <v>13</v>
      </c>
      <c r="I966" s="4" t="s">
        <v>74</v>
      </c>
      <c r="J966" s="4" t="s">
        <v>2571</v>
      </c>
    </row>
    <row r="967" spans="1:10" ht="25.1" customHeight="1" x14ac:dyDescent="0.5">
      <c r="A967" s="3">
        <f t="shared" si="31"/>
        <v>521</v>
      </c>
      <c r="B967" s="4" t="s">
        <v>1501</v>
      </c>
      <c r="C967" s="4" t="s">
        <v>2572</v>
      </c>
      <c r="D967" s="5" t="str">
        <f t="shared" si="30"/>
        <v>Homo sapiens TGFBR1(T200-M503), No tag</v>
      </c>
      <c r="E967" s="4" t="s">
        <v>2569</v>
      </c>
      <c r="F967" s="4" t="s">
        <v>2570</v>
      </c>
      <c r="G967" s="4" t="s">
        <v>12</v>
      </c>
      <c r="H967" s="4" t="s">
        <v>13</v>
      </c>
      <c r="I967" s="4" t="s">
        <v>33</v>
      </c>
      <c r="J967" s="4" t="s">
        <v>2571</v>
      </c>
    </row>
    <row r="968" spans="1:10" ht="25.1" customHeight="1" x14ac:dyDescent="0.5">
      <c r="A968" s="3">
        <f t="shared" si="31"/>
        <v>522</v>
      </c>
      <c r="B968" s="4" t="s">
        <v>1501</v>
      </c>
      <c r="C968" s="4" t="s">
        <v>2573</v>
      </c>
      <c r="D968" s="5" t="str">
        <f t="shared" si="30"/>
        <v>Homo sapiens TGFBR2(L50-D159), His</v>
      </c>
      <c r="E968" s="4" t="s">
        <v>2574</v>
      </c>
      <c r="F968" s="4" t="s">
        <v>2575</v>
      </c>
      <c r="G968" s="4" t="s">
        <v>12</v>
      </c>
      <c r="H968" s="8" t="s">
        <v>71</v>
      </c>
      <c r="I968" s="4" t="s">
        <v>74</v>
      </c>
      <c r="J968" s="4" t="s">
        <v>2576</v>
      </c>
    </row>
    <row r="969" spans="1:10" ht="25.1" customHeight="1" x14ac:dyDescent="0.5">
      <c r="A969" s="3">
        <f t="shared" si="31"/>
        <v>522</v>
      </c>
      <c r="B969" s="4" t="s">
        <v>1501</v>
      </c>
      <c r="C969" s="4" t="s">
        <v>2577</v>
      </c>
      <c r="D969" s="5" t="str">
        <f t="shared" si="30"/>
        <v>Homo sapiens TGFBR2(L50-D159), No tag</v>
      </c>
      <c r="E969" s="4" t="s">
        <v>2574</v>
      </c>
      <c r="F969" s="4" t="s">
        <v>2575</v>
      </c>
      <c r="G969" s="4" t="s">
        <v>12</v>
      </c>
      <c r="H969" s="8" t="s">
        <v>71</v>
      </c>
      <c r="I969" s="4" t="s">
        <v>33</v>
      </c>
      <c r="J969" s="4" t="s">
        <v>2576</v>
      </c>
    </row>
    <row r="970" spans="1:10" ht="25.1" customHeight="1" x14ac:dyDescent="0.5">
      <c r="A970" s="3">
        <f t="shared" si="31"/>
        <v>523</v>
      </c>
      <c r="B970" s="4" t="s">
        <v>1501</v>
      </c>
      <c r="C970" s="4" t="s">
        <v>2578</v>
      </c>
      <c r="D970" s="5" t="str">
        <f t="shared" si="30"/>
        <v>Homo sapiens TNIK(D11-G314), His</v>
      </c>
      <c r="E970" s="4" t="s">
        <v>2579</v>
      </c>
      <c r="F970" s="4" t="s">
        <v>2580</v>
      </c>
      <c r="G970" s="4" t="s">
        <v>12</v>
      </c>
      <c r="H970" s="4" t="s">
        <v>13</v>
      </c>
      <c r="I970" s="4" t="s">
        <v>74</v>
      </c>
      <c r="J970" s="4" t="s">
        <v>2581</v>
      </c>
    </row>
    <row r="971" spans="1:10" ht="25.1" customHeight="1" x14ac:dyDescent="0.5">
      <c r="A971" s="3">
        <f t="shared" si="31"/>
        <v>523</v>
      </c>
      <c r="B971" s="4" t="s">
        <v>1501</v>
      </c>
      <c r="C971" s="4" t="s">
        <v>2582</v>
      </c>
      <c r="D971" s="5" t="str">
        <f t="shared" si="30"/>
        <v>Homo sapiens TNIK(D11-G314), No tag</v>
      </c>
      <c r="E971" s="4" t="s">
        <v>2579</v>
      </c>
      <c r="F971" s="4" t="s">
        <v>2580</v>
      </c>
      <c r="G971" s="4" t="s">
        <v>12</v>
      </c>
      <c r="H971" s="4" t="s">
        <v>13</v>
      </c>
      <c r="I971" s="4" t="s">
        <v>33</v>
      </c>
      <c r="J971" s="4" t="s">
        <v>2581</v>
      </c>
    </row>
    <row r="972" spans="1:10" ht="25.1" customHeight="1" x14ac:dyDescent="0.5">
      <c r="A972" s="3">
        <f t="shared" si="31"/>
        <v>524</v>
      </c>
      <c r="B972" s="4" t="s">
        <v>1501</v>
      </c>
      <c r="C972" s="4" t="s">
        <v>2583</v>
      </c>
      <c r="D972" s="5" t="str">
        <f t="shared" si="30"/>
        <v>Homo sapiens TNKS1(Q1091-Q1325), His</v>
      </c>
      <c r="E972" s="4" t="s">
        <v>2584</v>
      </c>
      <c r="F972" s="4" t="s">
        <v>2585</v>
      </c>
      <c r="G972" s="4" t="s">
        <v>12</v>
      </c>
      <c r="H972" s="8" t="s">
        <v>71</v>
      </c>
      <c r="I972" s="4" t="s">
        <v>74</v>
      </c>
      <c r="J972" s="4" t="s">
        <v>2586</v>
      </c>
    </row>
    <row r="973" spans="1:10" ht="25.1" customHeight="1" x14ac:dyDescent="0.5">
      <c r="A973" s="3">
        <f t="shared" si="31"/>
        <v>524</v>
      </c>
      <c r="B973" s="4" t="s">
        <v>1501</v>
      </c>
      <c r="C973" s="4" t="s">
        <v>2587</v>
      </c>
      <c r="D973" s="5" t="str">
        <f t="shared" si="30"/>
        <v>Homo sapiens TNKS1(Q1091-Q1325), No tag</v>
      </c>
      <c r="E973" s="4" t="s">
        <v>2584</v>
      </c>
      <c r="F973" s="4" t="s">
        <v>2585</v>
      </c>
      <c r="G973" s="4" t="s">
        <v>12</v>
      </c>
      <c r="H973" s="8" t="s">
        <v>71</v>
      </c>
      <c r="I973" s="4" t="s">
        <v>33</v>
      </c>
      <c r="J973" s="4" t="s">
        <v>2586</v>
      </c>
    </row>
    <row r="974" spans="1:10" ht="25.1" customHeight="1" x14ac:dyDescent="0.5">
      <c r="A974" s="3">
        <f t="shared" si="31"/>
        <v>525</v>
      </c>
      <c r="B974" s="4" t="s">
        <v>1501</v>
      </c>
      <c r="C974" s="4" t="s">
        <v>2588</v>
      </c>
      <c r="D974" s="5" t="str">
        <f t="shared" si="30"/>
        <v>Homo sapiens TPM3(M2-I285), His/GST</v>
      </c>
      <c r="E974" s="4" t="s">
        <v>2589</v>
      </c>
      <c r="F974" s="4" t="s">
        <v>2590</v>
      </c>
      <c r="G974" s="4" t="s">
        <v>12</v>
      </c>
      <c r="H974" s="4" t="s">
        <v>13</v>
      </c>
      <c r="I974" s="4" t="s">
        <v>642</v>
      </c>
      <c r="J974" s="4" t="s">
        <v>2591</v>
      </c>
    </row>
    <row r="975" spans="1:10" ht="25.1" customHeight="1" x14ac:dyDescent="0.5">
      <c r="A975" s="3">
        <f t="shared" si="31"/>
        <v>525</v>
      </c>
      <c r="B975" s="4" t="s">
        <v>1501</v>
      </c>
      <c r="C975" s="4" t="s">
        <v>2592</v>
      </c>
      <c r="D975" s="5" t="str">
        <f t="shared" si="30"/>
        <v>Homo sapiens TPM3(M2-I285), No tag</v>
      </c>
      <c r="E975" s="4" t="s">
        <v>2589</v>
      </c>
      <c r="F975" s="4" t="s">
        <v>2590</v>
      </c>
      <c r="G975" s="4" t="s">
        <v>12</v>
      </c>
      <c r="H975" s="4" t="s">
        <v>13</v>
      </c>
      <c r="I975" s="4" t="s">
        <v>33</v>
      </c>
      <c r="J975" s="4" t="s">
        <v>2591</v>
      </c>
    </row>
    <row r="976" spans="1:10" ht="25.1" customHeight="1" x14ac:dyDescent="0.5">
      <c r="A976" s="3">
        <f t="shared" si="31"/>
        <v>526</v>
      </c>
      <c r="B976" s="4" t="s">
        <v>1501</v>
      </c>
      <c r="C976" s="4" t="s">
        <v>2593</v>
      </c>
      <c r="D976" s="5" t="str">
        <f t="shared" si="30"/>
        <v>Homo sapiens TRIB2(N2-N343), His/GST</v>
      </c>
      <c r="E976" s="4" t="s">
        <v>2594</v>
      </c>
      <c r="F976" s="4" t="s">
        <v>2595</v>
      </c>
      <c r="G976" s="4" t="s">
        <v>12</v>
      </c>
      <c r="H976" s="4" t="s">
        <v>13</v>
      </c>
      <c r="I976" s="4" t="s">
        <v>642</v>
      </c>
      <c r="J976" s="4" t="s">
        <v>2596</v>
      </c>
    </row>
    <row r="977" spans="1:10" ht="25.1" customHeight="1" x14ac:dyDescent="0.5">
      <c r="A977" s="3">
        <f t="shared" si="31"/>
        <v>526</v>
      </c>
      <c r="B977" s="4" t="s">
        <v>1501</v>
      </c>
      <c r="C977" s="4" t="s">
        <v>2597</v>
      </c>
      <c r="D977" s="5" t="str">
        <f t="shared" si="30"/>
        <v>Homo sapiens TRIB2(N2-N343), No tag</v>
      </c>
      <c r="E977" s="4" t="s">
        <v>2594</v>
      </c>
      <c r="F977" s="4" t="s">
        <v>2595</v>
      </c>
      <c r="G977" s="4" t="s">
        <v>12</v>
      </c>
      <c r="H977" s="4" t="s">
        <v>13</v>
      </c>
      <c r="I977" s="4" t="s">
        <v>33</v>
      </c>
      <c r="J977" s="4" t="s">
        <v>2596</v>
      </c>
    </row>
    <row r="978" spans="1:10" ht="25.1" customHeight="1" x14ac:dyDescent="0.5">
      <c r="A978" s="3">
        <f t="shared" si="31"/>
        <v>527</v>
      </c>
      <c r="B978" s="4" t="s">
        <v>1501</v>
      </c>
      <c r="C978" s="4" t="s">
        <v>2598</v>
      </c>
      <c r="D978" s="5" t="str">
        <f t="shared" si="30"/>
        <v>Homo sapiens TRIB3(R2-G358), His/GST</v>
      </c>
      <c r="E978" s="4" t="s">
        <v>2599</v>
      </c>
      <c r="F978" s="4" t="s">
        <v>2600</v>
      </c>
      <c r="G978" s="4" t="s">
        <v>12</v>
      </c>
      <c r="H978" s="4" t="s">
        <v>13</v>
      </c>
      <c r="I978" s="4" t="s">
        <v>642</v>
      </c>
      <c r="J978" s="4" t="s">
        <v>2601</v>
      </c>
    </row>
    <row r="979" spans="1:10" ht="25.1" customHeight="1" x14ac:dyDescent="0.5">
      <c r="A979" s="3">
        <f t="shared" si="31"/>
        <v>527</v>
      </c>
      <c r="B979" s="4" t="s">
        <v>1501</v>
      </c>
      <c r="C979" s="4" t="s">
        <v>2602</v>
      </c>
      <c r="D979" s="5" t="str">
        <f t="shared" si="30"/>
        <v>Homo sapiens TRIB3(R2-G358), No tag</v>
      </c>
      <c r="E979" s="4" t="s">
        <v>2599</v>
      </c>
      <c r="F979" s="4" t="s">
        <v>2600</v>
      </c>
      <c r="G979" s="4" t="s">
        <v>12</v>
      </c>
      <c r="H979" s="4" t="s">
        <v>13</v>
      </c>
      <c r="I979" s="4" t="s">
        <v>33</v>
      </c>
      <c r="J979" s="4" t="s">
        <v>2601</v>
      </c>
    </row>
    <row r="980" spans="1:10" ht="25.1" customHeight="1" x14ac:dyDescent="0.5">
      <c r="A980" s="3">
        <f t="shared" si="31"/>
        <v>528</v>
      </c>
      <c r="B980" s="4" t="s">
        <v>1501</v>
      </c>
      <c r="C980" s="4" t="s">
        <v>2603</v>
      </c>
      <c r="D980" s="5" t="str">
        <f t="shared" si="30"/>
        <v>Homo sapiens TSSK1(D2-Q367), GST</v>
      </c>
      <c r="E980" s="4" t="s">
        <v>2604</v>
      </c>
      <c r="F980" s="4" t="s">
        <v>2605</v>
      </c>
      <c r="G980" s="4" t="s">
        <v>12</v>
      </c>
      <c r="H980" s="4" t="s">
        <v>13</v>
      </c>
      <c r="I980" s="4" t="s">
        <v>398</v>
      </c>
      <c r="J980" s="4" t="s">
        <v>2606</v>
      </c>
    </row>
    <row r="981" spans="1:10" ht="25.1" customHeight="1" x14ac:dyDescent="0.5">
      <c r="A981" s="3">
        <f t="shared" si="31"/>
        <v>528</v>
      </c>
      <c r="B981" s="4" t="s">
        <v>1501</v>
      </c>
      <c r="C981" s="4" t="s">
        <v>2607</v>
      </c>
      <c r="D981" s="5" t="str">
        <f t="shared" si="30"/>
        <v>Homo sapiens TSSK1(D2-Q367), No tag</v>
      </c>
      <c r="E981" s="4" t="s">
        <v>2604</v>
      </c>
      <c r="F981" s="4" t="s">
        <v>2605</v>
      </c>
      <c r="G981" s="4" t="s">
        <v>12</v>
      </c>
      <c r="H981" s="4" t="s">
        <v>13</v>
      </c>
      <c r="I981" s="4" t="s">
        <v>33</v>
      </c>
      <c r="J981" s="4" t="s">
        <v>2606</v>
      </c>
    </row>
    <row r="982" spans="1:10" ht="25.1" customHeight="1" x14ac:dyDescent="0.5">
      <c r="A982" s="3">
        <f t="shared" si="31"/>
        <v>529</v>
      </c>
      <c r="B982" s="4" t="s">
        <v>1501</v>
      </c>
      <c r="C982" s="4" t="s">
        <v>2608</v>
      </c>
      <c r="D982" s="5" t="str">
        <f t="shared" si="30"/>
        <v>Homo sapiens TSSK2(D2-T358), GST</v>
      </c>
      <c r="E982" s="4" t="s">
        <v>2609</v>
      </c>
      <c r="F982" s="4" t="s">
        <v>2610</v>
      </c>
      <c r="G982" s="4" t="s">
        <v>12</v>
      </c>
      <c r="H982" s="4" t="s">
        <v>13</v>
      </c>
      <c r="I982" s="4" t="s">
        <v>398</v>
      </c>
      <c r="J982" s="4" t="s">
        <v>2611</v>
      </c>
    </row>
    <row r="983" spans="1:10" ht="25.1" customHeight="1" x14ac:dyDescent="0.5">
      <c r="A983" s="3">
        <f t="shared" si="31"/>
        <v>529</v>
      </c>
      <c r="B983" s="4" t="s">
        <v>1501</v>
      </c>
      <c r="C983" s="4" t="s">
        <v>2612</v>
      </c>
      <c r="D983" s="5" t="str">
        <f t="shared" si="30"/>
        <v>Homo sapiens TSSK2(D2-T358), No tag</v>
      </c>
      <c r="E983" s="4" t="s">
        <v>2609</v>
      </c>
      <c r="F983" s="4" t="s">
        <v>2610</v>
      </c>
      <c r="G983" s="4" t="s">
        <v>12</v>
      </c>
      <c r="H983" s="4" t="s">
        <v>13</v>
      </c>
      <c r="I983" s="4" t="s">
        <v>33</v>
      </c>
      <c r="J983" s="4" t="s">
        <v>2611</v>
      </c>
    </row>
    <row r="984" spans="1:10" ht="25.1" customHeight="1" x14ac:dyDescent="0.5">
      <c r="A984" s="3">
        <f t="shared" si="31"/>
        <v>530</v>
      </c>
      <c r="B984" s="4" t="s">
        <v>1501</v>
      </c>
      <c r="C984" s="4" t="s">
        <v>2613</v>
      </c>
      <c r="D984" s="5" t="str">
        <f t="shared" si="30"/>
        <v>Homo sapiens TSSK4(G2-T328), His/GST</v>
      </c>
      <c r="E984" s="4" t="s">
        <v>2614</v>
      </c>
      <c r="F984" s="4" t="s">
        <v>2615</v>
      </c>
      <c r="G984" s="4" t="s">
        <v>12</v>
      </c>
      <c r="H984" s="4" t="s">
        <v>13</v>
      </c>
      <c r="I984" s="4" t="s">
        <v>642</v>
      </c>
      <c r="J984" s="4" t="s">
        <v>2616</v>
      </c>
    </row>
    <row r="985" spans="1:10" ht="25.1" customHeight="1" x14ac:dyDescent="0.5">
      <c r="A985" s="3">
        <f t="shared" si="31"/>
        <v>530</v>
      </c>
      <c r="B985" s="4" t="s">
        <v>1501</v>
      </c>
      <c r="C985" s="4" t="s">
        <v>2617</v>
      </c>
      <c r="D985" s="5" t="str">
        <f t="shared" si="30"/>
        <v>Homo sapiens TSSK4(G2-T328), No tag</v>
      </c>
      <c r="E985" s="4" t="s">
        <v>2614</v>
      </c>
      <c r="F985" s="4" t="s">
        <v>2615</v>
      </c>
      <c r="G985" s="4" t="s">
        <v>12</v>
      </c>
      <c r="H985" s="4" t="s">
        <v>13</v>
      </c>
      <c r="I985" s="4" t="s">
        <v>33</v>
      </c>
      <c r="J985" s="4" t="s">
        <v>2616</v>
      </c>
    </row>
    <row r="986" spans="1:10" ht="25.1" customHeight="1" x14ac:dyDescent="0.5">
      <c r="A986" s="3">
        <f t="shared" si="31"/>
        <v>531</v>
      </c>
      <c r="B986" s="4" t="s">
        <v>1501</v>
      </c>
      <c r="C986" s="4" t="s">
        <v>2618</v>
      </c>
      <c r="D986" s="5" t="str">
        <f t="shared" si="30"/>
        <v>Homo sapiens TTK(M1-K857, K857G), GST/Flag</v>
      </c>
      <c r="E986" s="4" t="s">
        <v>2619</v>
      </c>
      <c r="F986" s="4" t="s">
        <v>2620</v>
      </c>
      <c r="G986" s="4" t="s">
        <v>12</v>
      </c>
      <c r="H986" s="4" t="s">
        <v>13</v>
      </c>
      <c r="I986" s="4" t="s">
        <v>110</v>
      </c>
      <c r="J986" s="4" t="s">
        <v>2621</v>
      </c>
    </row>
    <row r="987" spans="1:10" ht="25.1" customHeight="1" x14ac:dyDescent="0.5">
      <c r="A987" s="3">
        <f t="shared" si="31"/>
        <v>531</v>
      </c>
      <c r="B987" s="4" t="s">
        <v>1501</v>
      </c>
      <c r="C987" s="4" t="s">
        <v>2622</v>
      </c>
      <c r="D987" s="5" t="str">
        <f t="shared" si="30"/>
        <v>Homo sapiens TTK(M1-K857, K857G), Flag</v>
      </c>
      <c r="E987" s="4" t="s">
        <v>2619</v>
      </c>
      <c r="F987" s="4" t="s">
        <v>2620</v>
      </c>
      <c r="G987" s="4" t="s">
        <v>12</v>
      </c>
      <c r="H987" s="4" t="s">
        <v>13</v>
      </c>
      <c r="I987" s="4" t="s">
        <v>64</v>
      </c>
      <c r="J987" s="4" t="s">
        <v>2621</v>
      </c>
    </row>
    <row r="988" spans="1:10" ht="25.1" customHeight="1" x14ac:dyDescent="0.5">
      <c r="A988" s="3">
        <f t="shared" si="31"/>
        <v>532</v>
      </c>
      <c r="B988" s="4" t="s">
        <v>1501</v>
      </c>
      <c r="C988" s="4" t="s">
        <v>2623</v>
      </c>
      <c r="D988" s="5" t="str">
        <f t="shared" si="30"/>
        <v>Homo sapiens TXK(I2-W527), GST</v>
      </c>
      <c r="E988" s="4" t="s">
        <v>2624</v>
      </c>
      <c r="F988" s="4" t="s">
        <v>2625</v>
      </c>
      <c r="G988" s="4" t="s">
        <v>12</v>
      </c>
      <c r="H988" s="4" t="s">
        <v>13</v>
      </c>
      <c r="I988" s="4" t="s">
        <v>398</v>
      </c>
      <c r="J988" s="4" t="s">
        <v>2626</v>
      </c>
    </row>
    <row r="989" spans="1:10" ht="25.1" customHeight="1" x14ac:dyDescent="0.5">
      <c r="A989" s="3">
        <f t="shared" si="31"/>
        <v>532</v>
      </c>
      <c r="B989" s="4" t="s">
        <v>1501</v>
      </c>
      <c r="C989" s="4" t="s">
        <v>2627</v>
      </c>
      <c r="D989" s="5" t="str">
        <f t="shared" si="30"/>
        <v>Homo sapiens TXK(I2-W527), No tag</v>
      </c>
      <c r="E989" s="4" t="s">
        <v>2624</v>
      </c>
      <c r="F989" s="4" t="s">
        <v>2625</v>
      </c>
      <c r="G989" s="4" t="s">
        <v>12</v>
      </c>
      <c r="H989" s="4" t="s">
        <v>13</v>
      </c>
      <c r="I989" s="4" t="s">
        <v>33</v>
      </c>
      <c r="J989" s="4" t="s">
        <v>2626</v>
      </c>
    </row>
    <row r="990" spans="1:10" ht="25.1" customHeight="1" x14ac:dyDescent="0.5">
      <c r="A990" s="3">
        <f t="shared" si="31"/>
        <v>533</v>
      </c>
      <c r="B990" s="4" t="s">
        <v>1501</v>
      </c>
      <c r="C990" s="4" t="s">
        <v>2628</v>
      </c>
      <c r="D990" s="5" t="str">
        <f t="shared" si="30"/>
        <v>Homo sapiens VEGFB(M1-A207), His/Strep</v>
      </c>
      <c r="E990" s="4" t="s">
        <v>2629</v>
      </c>
      <c r="F990" s="4" t="s">
        <v>2630</v>
      </c>
      <c r="G990" s="4" t="s">
        <v>12</v>
      </c>
      <c r="H990" s="4" t="s">
        <v>19</v>
      </c>
      <c r="I990" s="4" t="s">
        <v>260</v>
      </c>
      <c r="J990" s="4" t="s">
        <v>2631</v>
      </c>
    </row>
    <row r="991" spans="1:10" ht="25.1" customHeight="1" x14ac:dyDescent="0.5">
      <c r="A991" s="3">
        <f t="shared" si="31"/>
        <v>533</v>
      </c>
      <c r="B991" s="4" t="s">
        <v>1501</v>
      </c>
      <c r="C991" s="4" t="s">
        <v>2632</v>
      </c>
      <c r="D991" s="5" t="str">
        <f t="shared" si="30"/>
        <v>Homo sapiens VEGFB(M1-A207), No tag</v>
      </c>
      <c r="E991" s="4" t="s">
        <v>2629</v>
      </c>
      <c r="F991" s="4" t="s">
        <v>2630</v>
      </c>
      <c r="G991" s="4" t="s">
        <v>12</v>
      </c>
      <c r="H991" s="4" t="s">
        <v>19</v>
      </c>
      <c r="I991" s="4" t="s">
        <v>33</v>
      </c>
      <c r="J991" s="4" t="s">
        <v>2631</v>
      </c>
    </row>
    <row r="992" spans="1:10" ht="25.1" customHeight="1" x14ac:dyDescent="0.5">
      <c r="A992" s="3">
        <f t="shared" si="31"/>
        <v>534</v>
      </c>
      <c r="B992" s="4" t="s">
        <v>1501</v>
      </c>
      <c r="C992" s="4" t="s">
        <v>2633</v>
      </c>
      <c r="D992" s="5" t="str">
        <f t="shared" si="30"/>
        <v>Homo sapiens VEGFR1(P801-L1158), No tag</v>
      </c>
      <c r="E992" s="4" t="s">
        <v>2634</v>
      </c>
      <c r="F992" s="4" t="s">
        <v>2635</v>
      </c>
      <c r="G992" s="4" t="s">
        <v>12</v>
      </c>
      <c r="H992" s="8" t="s">
        <v>71</v>
      </c>
      <c r="I992" s="4" t="s">
        <v>33</v>
      </c>
      <c r="J992" s="4" t="s">
        <v>2636</v>
      </c>
    </row>
    <row r="993" spans="1:10" ht="25.1" customHeight="1" x14ac:dyDescent="0.5">
      <c r="A993" s="3">
        <f t="shared" si="31"/>
        <v>534</v>
      </c>
      <c r="B993" s="4" t="s">
        <v>1501</v>
      </c>
      <c r="C993" s="4" t="s">
        <v>2637</v>
      </c>
      <c r="D993" s="5" t="str">
        <f t="shared" si="30"/>
        <v>Homo sapiens VEGFR1(P801-L1158), His</v>
      </c>
      <c r="E993" s="4" t="s">
        <v>2634</v>
      </c>
      <c r="F993" s="4" t="s">
        <v>2635</v>
      </c>
      <c r="G993" s="4" t="s">
        <v>12</v>
      </c>
      <c r="H993" s="8" t="s">
        <v>71</v>
      </c>
      <c r="I993" s="4" t="s">
        <v>74</v>
      </c>
      <c r="J993" s="4" t="s">
        <v>2636</v>
      </c>
    </row>
    <row r="994" spans="1:10" ht="25.1" customHeight="1" x14ac:dyDescent="0.5">
      <c r="A994" s="3">
        <f t="shared" si="31"/>
        <v>535</v>
      </c>
      <c r="B994" s="4" t="s">
        <v>1501</v>
      </c>
      <c r="C994" s="4" t="s">
        <v>2638</v>
      </c>
      <c r="D994" s="5" t="str">
        <f t="shared" si="30"/>
        <v>Homo sapiens VRK3(I2-P474), No tag</v>
      </c>
      <c r="E994" s="4" t="s">
        <v>2639</v>
      </c>
      <c r="F994" s="4" t="s">
        <v>2640</v>
      </c>
      <c r="G994" s="4" t="s">
        <v>12</v>
      </c>
      <c r="H994" s="4" t="s">
        <v>13</v>
      </c>
      <c r="I994" s="4" t="s">
        <v>33</v>
      </c>
      <c r="J994" s="4" t="s">
        <v>2641</v>
      </c>
    </row>
    <row r="995" spans="1:10" ht="25.1" customHeight="1" x14ac:dyDescent="0.5">
      <c r="A995" s="3">
        <f t="shared" si="31"/>
        <v>535</v>
      </c>
      <c r="B995" s="4" t="s">
        <v>1501</v>
      </c>
      <c r="C995" s="4" t="s">
        <v>2642</v>
      </c>
      <c r="D995" s="5" t="str">
        <f t="shared" si="30"/>
        <v>Homo sapiens VRK3(I2-P474), His/GST</v>
      </c>
      <c r="E995" s="4" t="s">
        <v>2639</v>
      </c>
      <c r="F995" s="4" t="s">
        <v>2640</v>
      </c>
      <c r="G995" s="4" t="s">
        <v>12</v>
      </c>
      <c r="H995" s="4" t="s">
        <v>13</v>
      </c>
      <c r="I995" s="4" t="s">
        <v>642</v>
      </c>
      <c r="J995" s="4" t="s">
        <v>2641</v>
      </c>
    </row>
    <row r="996" spans="1:10" ht="25.1" customHeight="1" x14ac:dyDescent="0.5">
      <c r="A996" s="3">
        <f t="shared" si="31"/>
        <v>536</v>
      </c>
      <c r="B996" s="4" t="s">
        <v>1501</v>
      </c>
      <c r="C996" s="4" t="s">
        <v>2643</v>
      </c>
      <c r="D996" s="5" t="str">
        <f t="shared" si="30"/>
        <v>Homo sapiens Wee1(M291-K575), No tag</v>
      </c>
      <c r="E996" s="4" t="s">
        <v>2644</v>
      </c>
      <c r="F996" s="4" t="s">
        <v>2645</v>
      </c>
      <c r="G996" s="4" t="s">
        <v>12</v>
      </c>
      <c r="H996" s="4" t="s">
        <v>13</v>
      </c>
      <c r="I996" s="4" t="s">
        <v>33</v>
      </c>
      <c r="J996" s="4" t="s">
        <v>2646</v>
      </c>
    </row>
    <row r="997" spans="1:10" ht="25.1" customHeight="1" x14ac:dyDescent="0.5">
      <c r="A997" s="3">
        <f t="shared" si="31"/>
        <v>536</v>
      </c>
      <c r="B997" s="4" t="s">
        <v>1501</v>
      </c>
      <c r="C997" s="4" t="s">
        <v>2647</v>
      </c>
      <c r="D997" s="5" t="str">
        <f t="shared" si="30"/>
        <v>Homo sapiens Wee1(M291-K575), His</v>
      </c>
      <c r="E997" s="4" t="s">
        <v>2644</v>
      </c>
      <c r="F997" s="4" t="s">
        <v>2645</v>
      </c>
      <c r="G997" s="4" t="s">
        <v>12</v>
      </c>
      <c r="H997" s="4" t="s">
        <v>13</v>
      </c>
      <c r="I997" s="4" t="s">
        <v>74</v>
      </c>
      <c r="J997" s="4" t="s">
        <v>2646</v>
      </c>
    </row>
    <row r="998" spans="1:10" ht="25.1" customHeight="1" x14ac:dyDescent="0.5">
      <c r="A998" s="3">
        <f t="shared" si="31"/>
        <v>537</v>
      </c>
      <c r="B998" s="4" t="s">
        <v>1501</v>
      </c>
      <c r="C998" s="4" t="s">
        <v>2648</v>
      </c>
      <c r="D998" s="5" t="str">
        <f t="shared" si="30"/>
        <v>Homo sapiens WEE2(D2-H567), No tag</v>
      </c>
      <c r="E998" s="4" t="s">
        <v>2649</v>
      </c>
      <c r="F998" s="4" t="s">
        <v>2650</v>
      </c>
      <c r="G998" s="4" t="s">
        <v>12</v>
      </c>
      <c r="H998" s="4" t="s">
        <v>13</v>
      </c>
      <c r="I998" s="4" t="s">
        <v>33</v>
      </c>
      <c r="J998" s="4" t="s">
        <v>2651</v>
      </c>
    </row>
    <row r="999" spans="1:10" ht="25.1" customHeight="1" x14ac:dyDescent="0.5">
      <c r="A999" s="3">
        <f t="shared" si="31"/>
        <v>537</v>
      </c>
      <c r="B999" s="4" t="s">
        <v>1501</v>
      </c>
      <c r="C999" s="4" t="s">
        <v>2652</v>
      </c>
      <c r="D999" s="5" t="str">
        <f t="shared" si="30"/>
        <v>Homo sapiens WEE2(D2-H567), His/GST</v>
      </c>
      <c r="E999" s="4" t="s">
        <v>2649</v>
      </c>
      <c r="F999" s="4" t="s">
        <v>2650</v>
      </c>
      <c r="G999" s="4" t="s">
        <v>12</v>
      </c>
      <c r="H999" s="4" t="s">
        <v>13</v>
      </c>
      <c r="I999" s="4" t="s">
        <v>642</v>
      </c>
      <c r="J999" s="4" t="s">
        <v>2651</v>
      </c>
    </row>
    <row r="1000" spans="1:10" ht="25.1" customHeight="1" x14ac:dyDescent="0.5">
      <c r="A1000" s="3">
        <f t="shared" si="31"/>
        <v>538</v>
      </c>
      <c r="B1000" s="4" t="s">
        <v>1501</v>
      </c>
      <c r="C1000" s="4" t="s">
        <v>2653</v>
      </c>
      <c r="D1000" s="5" t="str">
        <f t="shared" si="30"/>
        <v>Homo sapiens WNK4(L2-M1243), No tag</v>
      </c>
      <c r="E1000" s="4" t="s">
        <v>2654</v>
      </c>
      <c r="F1000" s="4" t="s">
        <v>2655</v>
      </c>
      <c r="G1000" s="4" t="s">
        <v>12</v>
      </c>
      <c r="H1000" s="4" t="s">
        <v>13</v>
      </c>
      <c r="I1000" s="4" t="s">
        <v>33</v>
      </c>
      <c r="J1000" s="4" t="s">
        <v>2656</v>
      </c>
    </row>
    <row r="1001" spans="1:10" ht="25.1" customHeight="1" x14ac:dyDescent="0.5">
      <c r="A1001" s="3">
        <f t="shared" si="31"/>
        <v>538</v>
      </c>
      <c r="B1001" s="4" t="s">
        <v>1501</v>
      </c>
      <c r="C1001" s="4" t="s">
        <v>2657</v>
      </c>
      <c r="D1001" s="5" t="str">
        <f t="shared" si="30"/>
        <v>Homo sapiens WNK4(L2-M1243), His/GST</v>
      </c>
      <c r="E1001" s="4" t="s">
        <v>2654</v>
      </c>
      <c r="F1001" s="4" t="s">
        <v>2655</v>
      </c>
      <c r="G1001" s="4" t="s">
        <v>12</v>
      </c>
      <c r="H1001" s="4" t="s">
        <v>13</v>
      </c>
      <c r="I1001" s="4" t="s">
        <v>642</v>
      </c>
      <c r="J1001" s="4" t="s">
        <v>2656</v>
      </c>
    </row>
    <row r="1002" spans="1:10" ht="25.1" customHeight="1" x14ac:dyDescent="0.5">
      <c r="A1002" s="3">
        <f t="shared" si="31"/>
        <v>539</v>
      </c>
      <c r="B1002" s="4" t="s">
        <v>1501</v>
      </c>
      <c r="C1002" s="4" t="s">
        <v>2658</v>
      </c>
      <c r="D1002" s="5" t="str">
        <f t="shared" si="30"/>
        <v>Homo sapiens Yes(G2-L543), No tag</v>
      </c>
      <c r="E1002" s="4" t="s">
        <v>2659</v>
      </c>
      <c r="F1002" s="4" t="s">
        <v>2660</v>
      </c>
      <c r="G1002" s="4" t="s">
        <v>12</v>
      </c>
      <c r="H1002" s="4" t="s">
        <v>13</v>
      </c>
      <c r="I1002" s="4" t="s">
        <v>33</v>
      </c>
      <c r="J1002" s="4" t="s">
        <v>2661</v>
      </c>
    </row>
    <row r="1003" spans="1:10" ht="25.1" customHeight="1" x14ac:dyDescent="0.5">
      <c r="A1003" s="3">
        <f t="shared" si="31"/>
        <v>539</v>
      </c>
      <c r="B1003" s="4" t="s">
        <v>1501</v>
      </c>
      <c r="C1003" s="4" t="s">
        <v>2662</v>
      </c>
      <c r="D1003" s="5" t="str">
        <f t="shared" si="30"/>
        <v>Homo sapiens Yes(G2-L543), GST</v>
      </c>
      <c r="E1003" s="4" t="s">
        <v>2659</v>
      </c>
      <c r="F1003" s="4" t="s">
        <v>2660</v>
      </c>
      <c r="G1003" s="4" t="s">
        <v>12</v>
      </c>
      <c r="H1003" s="4" t="s">
        <v>13</v>
      </c>
      <c r="I1003" s="4" t="s">
        <v>398</v>
      </c>
      <c r="J1003" s="4" t="s">
        <v>2661</v>
      </c>
    </row>
    <row r="1004" spans="1:10" ht="25.1" customHeight="1" x14ac:dyDescent="0.5">
      <c r="A1004" s="3">
        <f t="shared" si="31"/>
        <v>540</v>
      </c>
      <c r="B1004" s="4" t="s">
        <v>1501</v>
      </c>
      <c r="C1004" s="4" t="s">
        <v>2663</v>
      </c>
      <c r="D1004" s="5" t="str">
        <f t="shared" si="30"/>
        <v>Homo sapiens YSK(A2-R426), No tag</v>
      </c>
      <c r="E1004" s="4" t="s">
        <v>2664</v>
      </c>
      <c r="F1004" s="4" t="s">
        <v>2665</v>
      </c>
      <c r="G1004" s="4" t="s">
        <v>12</v>
      </c>
      <c r="H1004" s="4" t="s">
        <v>13</v>
      </c>
      <c r="I1004" s="4" t="s">
        <v>33</v>
      </c>
      <c r="J1004" s="4" t="s">
        <v>2666</v>
      </c>
    </row>
    <row r="1005" spans="1:10" ht="25.1" customHeight="1" x14ac:dyDescent="0.5">
      <c r="A1005" s="3">
        <f t="shared" si="31"/>
        <v>540</v>
      </c>
      <c r="B1005" s="4" t="s">
        <v>1501</v>
      </c>
      <c r="C1005" s="4" t="s">
        <v>2667</v>
      </c>
      <c r="D1005" s="5" t="str">
        <f t="shared" si="30"/>
        <v>Homo sapiens YSK(A2-R426), GST</v>
      </c>
      <c r="E1005" s="4" t="s">
        <v>2664</v>
      </c>
      <c r="F1005" s="4" t="s">
        <v>2665</v>
      </c>
      <c r="G1005" s="4" t="s">
        <v>12</v>
      </c>
      <c r="H1005" s="4" t="s">
        <v>13</v>
      </c>
      <c r="I1005" s="4" t="s">
        <v>398</v>
      </c>
      <c r="J1005" s="4" t="s">
        <v>2666</v>
      </c>
    </row>
    <row r="1006" spans="1:10" ht="25.1" customHeight="1" x14ac:dyDescent="0.5">
      <c r="A1006" s="3">
        <f t="shared" si="31"/>
        <v>541</v>
      </c>
      <c r="B1006" s="4" t="s">
        <v>2668</v>
      </c>
      <c r="C1006" s="4" t="s">
        <v>2669</v>
      </c>
      <c r="D1006" s="5" t="str">
        <f>G1006&amp;" "&amp;E1006&amp;", "&amp;I1006</f>
        <v>Homo sapiens 5HT5A, His/Flag</v>
      </c>
      <c r="E1006" s="4" t="s">
        <v>2670</v>
      </c>
      <c r="F1006" s="4" t="s">
        <v>2671</v>
      </c>
      <c r="G1006" s="4" t="s">
        <v>12</v>
      </c>
      <c r="H1006" s="4" t="s">
        <v>19</v>
      </c>
      <c r="I1006" s="4" t="s">
        <v>387</v>
      </c>
      <c r="J1006" s="4" t="s">
        <v>2672</v>
      </c>
    </row>
    <row r="1007" spans="1:10" ht="25.1" customHeight="1" x14ac:dyDescent="0.5">
      <c r="A1007" s="3">
        <f t="shared" si="31"/>
        <v>542</v>
      </c>
      <c r="B1007" s="4" t="s">
        <v>2673</v>
      </c>
      <c r="C1007" s="4" t="s">
        <v>2674</v>
      </c>
      <c r="D1007" s="5" t="str">
        <f>G1007&amp;" "&amp;E1007&amp;", "&amp;I1007</f>
        <v>Homo sapiens CD20, Flag,His</v>
      </c>
      <c r="E1007" s="4" t="s">
        <v>2675</v>
      </c>
      <c r="F1007" s="4" t="s">
        <v>2676</v>
      </c>
      <c r="G1007" s="4" t="s">
        <v>12</v>
      </c>
      <c r="H1007" s="4" t="s">
        <v>13</v>
      </c>
      <c r="I1007" s="4" t="s">
        <v>2677</v>
      </c>
      <c r="J1007" s="4" t="s">
        <v>2672</v>
      </c>
    </row>
    <row r="1008" spans="1:10" ht="25.1" customHeight="1" x14ac:dyDescent="0.5">
      <c r="A1008" s="3">
        <f t="shared" si="31"/>
        <v>543</v>
      </c>
      <c r="B1008" s="4" t="s">
        <v>2673</v>
      </c>
      <c r="C1008" s="4" t="s">
        <v>2678</v>
      </c>
      <c r="D1008" s="5" t="str">
        <f>G1008&amp;" "&amp;E1008&amp;", "&amp;I1008</f>
        <v xml:space="preserve">Homo sapiens CFTR, eGFP, Strep II,His </v>
      </c>
      <c r="E1008" s="4" t="s">
        <v>2679</v>
      </c>
      <c r="F1008" s="4" t="s">
        <v>2680</v>
      </c>
      <c r="G1008" s="4" t="s">
        <v>12</v>
      </c>
      <c r="H1008" s="4" t="s">
        <v>19</v>
      </c>
      <c r="I1008" s="4" t="s">
        <v>40</v>
      </c>
      <c r="J1008" s="4" t="s">
        <v>2672</v>
      </c>
    </row>
    <row r="1009" spans="1:10" ht="25.1" customHeight="1" x14ac:dyDescent="0.5">
      <c r="A1009" s="3">
        <f t="shared" si="31"/>
        <v>544</v>
      </c>
      <c r="B1009" s="5" t="s">
        <v>2681</v>
      </c>
      <c r="C1009" s="5" t="s">
        <v>2682</v>
      </c>
      <c r="D1009" s="5" t="str">
        <f>G1009&amp;" "&amp;E1009&amp;"("&amp;J1009&amp;")"&amp;", "&amp;I1009</f>
        <v>Homo sapiens DHHC20(M1-N365 end), No tag</v>
      </c>
      <c r="E1009" s="5" t="s">
        <v>2683</v>
      </c>
      <c r="F1009" s="5" t="s">
        <v>2684</v>
      </c>
      <c r="G1009" s="5" t="s">
        <v>12</v>
      </c>
      <c r="H1009" s="5" t="s">
        <v>13</v>
      </c>
      <c r="I1009" s="5" t="s">
        <v>33</v>
      </c>
      <c r="J1009" s="5" t="s">
        <v>2685</v>
      </c>
    </row>
    <row r="1010" spans="1:10" ht="25.1" customHeight="1" x14ac:dyDescent="0.5">
      <c r="A1010" s="3">
        <f t="shared" si="31"/>
        <v>545</v>
      </c>
      <c r="B1010" s="5" t="s">
        <v>2681</v>
      </c>
      <c r="C1010" s="5" t="s">
        <v>2686</v>
      </c>
      <c r="D1010" s="5" t="str">
        <f>G1010&amp;" "&amp;E1010&amp;"("&amp;J1010&amp;")"&amp;", "&amp;I1010</f>
        <v>Homo sapiens EGFR(L25-A1210 end, C775S, C781S, C797S, C1049A, C1058A, C1146A), No tag</v>
      </c>
      <c r="E1010" s="5" t="s">
        <v>1322</v>
      </c>
      <c r="F1010" s="5" t="s">
        <v>1324</v>
      </c>
      <c r="G1010" s="5" t="s">
        <v>12</v>
      </c>
      <c r="H1010" s="5" t="s">
        <v>19</v>
      </c>
      <c r="I1010" s="5" t="s">
        <v>33</v>
      </c>
      <c r="J1010" s="5" t="s">
        <v>2687</v>
      </c>
    </row>
    <row r="1011" spans="1:10" ht="25.1" customHeight="1" x14ac:dyDescent="0.5">
      <c r="A1011" s="3">
        <f t="shared" si="31"/>
        <v>546</v>
      </c>
      <c r="B1011" s="4" t="s">
        <v>2673</v>
      </c>
      <c r="C1011" s="4" t="s">
        <v>2688</v>
      </c>
      <c r="D1011" s="5" t="str">
        <f>G1011&amp;" "&amp;E1011&amp;", "&amp;I1011</f>
        <v xml:space="preserve">Homo sapiens hERG, eGFP </v>
      </c>
      <c r="E1011" s="4" t="s">
        <v>1494</v>
      </c>
      <c r="F1011" s="4" t="s">
        <v>1495</v>
      </c>
      <c r="G1011" s="4" t="s">
        <v>12</v>
      </c>
      <c r="H1011" s="4" t="s">
        <v>19</v>
      </c>
      <c r="I1011" s="4" t="s">
        <v>2689</v>
      </c>
      <c r="J1011" s="4" t="s">
        <v>2672</v>
      </c>
    </row>
    <row r="1012" spans="1:10" ht="25.1" customHeight="1" x14ac:dyDescent="0.5">
      <c r="A1012" s="3">
        <f t="shared" si="31"/>
        <v>547</v>
      </c>
      <c r="B1012" s="4" t="s">
        <v>2673</v>
      </c>
      <c r="C1012" s="4" t="s">
        <v>2690</v>
      </c>
      <c r="D1012" s="5" t="str">
        <f>G1012&amp;" "&amp;E1012&amp;"("&amp;J1012&amp;")"&amp;", "&amp;I1012</f>
        <v>Homo sapiens JAGN1(M1-K183), His</v>
      </c>
      <c r="E1012" s="4" t="s">
        <v>2691</v>
      </c>
      <c r="F1012" s="4" t="s">
        <v>2692</v>
      </c>
      <c r="G1012" s="4" t="s">
        <v>12</v>
      </c>
      <c r="H1012" s="4" t="s">
        <v>19</v>
      </c>
      <c r="I1012" s="4" t="s">
        <v>74</v>
      </c>
      <c r="J1012" s="4" t="s">
        <v>2693</v>
      </c>
    </row>
    <row r="1013" spans="1:10" ht="25.1" customHeight="1" x14ac:dyDescent="0.5">
      <c r="A1013" s="3">
        <f t="shared" si="31"/>
        <v>548</v>
      </c>
      <c r="B1013" s="4" t="s">
        <v>2673</v>
      </c>
      <c r="C1013" s="4" t="s">
        <v>2694</v>
      </c>
      <c r="D1013" s="5" t="str">
        <f>G1013&amp;" "&amp;E1013&amp;"("&amp;J1013&amp;")"&amp;", "&amp;I1013</f>
        <v>Homo sapiens P371(M1-F758), Flag</v>
      </c>
      <c r="E1013" s="4" t="s">
        <v>2695</v>
      </c>
      <c r="F1013" s="4" t="s">
        <v>2696</v>
      </c>
      <c r="G1013" s="4" t="s">
        <v>12</v>
      </c>
      <c r="H1013" s="4" t="s">
        <v>13</v>
      </c>
      <c r="I1013" s="4" t="s">
        <v>64</v>
      </c>
      <c r="J1013" s="4" t="s">
        <v>2697</v>
      </c>
    </row>
    <row r="1014" spans="1:10" ht="25.1" customHeight="1" x14ac:dyDescent="0.5">
      <c r="A1014" s="3">
        <f t="shared" si="31"/>
        <v>549</v>
      </c>
      <c r="B1014" s="4" t="s">
        <v>2673</v>
      </c>
      <c r="C1014" s="4" t="s">
        <v>2698</v>
      </c>
      <c r="D1014" s="5" t="str">
        <f>G1014&amp;" "&amp;E1014&amp;", "&amp;I1014</f>
        <v>Homo sapiens PTGES, His</v>
      </c>
      <c r="E1014" s="4" t="s">
        <v>2699</v>
      </c>
      <c r="F1014" s="4" t="s">
        <v>2700</v>
      </c>
      <c r="G1014" s="4" t="s">
        <v>12</v>
      </c>
      <c r="H1014" s="4" t="s">
        <v>13</v>
      </c>
      <c r="I1014" s="4" t="s">
        <v>74</v>
      </c>
      <c r="J1014" s="4" t="s">
        <v>2672</v>
      </c>
    </row>
    <row r="1015" spans="1:10" ht="25.1" customHeight="1" x14ac:dyDescent="0.5">
      <c r="A1015" s="3">
        <f t="shared" si="31"/>
        <v>550</v>
      </c>
      <c r="B1015" s="5" t="s">
        <v>2681</v>
      </c>
      <c r="C1015" s="5" t="s">
        <v>2701</v>
      </c>
      <c r="D1015" s="5" t="str">
        <f>G1015&amp;" "&amp;E1015&amp;"("&amp;J1015&amp;")"&amp;", "&amp;I1015</f>
        <v>Homo sapiens SCD1(I46-G359, K60A, K62A, E63A), His</v>
      </c>
      <c r="E1015" s="5" t="s">
        <v>2702</v>
      </c>
      <c r="F1015" s="5" t="s">
        <v>2703</v>
      </c>
      <c r="G1015" s="5" t="s">
        <v>12</v>
      </c>
      <c r="H1015" s="5" t="s">
        <v>13</v>
      </c>
      <c r="I1015" s="5" t="s">
        <v>74</v>
      </c>
      <c r="J1015" s="5" t="s">
        <v>2704</v>
      </c>
    </row>
    <row r="1016" spans="1:10" ht="25.1" customHeight="1" x14ac:dyDescent="0.5">
      <c r="A1016" s="3">
        <f t="shared" si="31"/>
        <v>551</v>
      </c>
      <c r="B1016" s="5" t="s">
        <v>2681</v>
      </c>
      <c r="C1016" s="5" t="s">
        <v>2705</v>
      </c>
      <c r="D1016" s="5" t="str">
        <f>G1016&amp;" "&amp;E1016&amp;"("&amp;J1016&amp;")"&amp;", "&amp;I1016</f>
        <v>Homo sapiens SERCA2(M1-S1042 end), His/StrepII/eGFP</v>
      </c>
      <c r="E1016" s="5" t="s">
        <v>2706</v>
      </c>
      <c r="F1016" s="5" t="s">
        <v>2707</v>
      </c>
      <c r="G1016" s="5" t="s">
        <v>12</v>
      </c>
      <c r="H1016" s="5" t="s">
        <v>19</v>
      </c>
      <c r="I1016" s="5" t="s">
        <v>2708</v>
      </c>
      <c r="J1016" s="5" t="s">
        <v>2709</v>
      </c>
    </row>
    <row r="1017" spans="1:10" ht="25.1" customHeight="1" x14ac:dyDescent="0.5">
      <c r="A1017" s="3">
        <f t="shared" si="31"/>
        <v>552</v>
      </c>
      <c r="B1017" s="5" t="s">
        <v>2681</v>
      </c>
      <c r="C1017" s="5" t="s">
        <v>2710</v>
      </c>
      <c r="D1017" s="5" t="str">
        <f>G1017&amp;" "&amp;E1017&amp;"("&amp;J1017&amp;")"&amp;", "&amp;I1017</f>
        <v>Homo sapiens Sigma-1 receptor (SIGMAR1)(M1-P223 end), No tag</v>
      </c>
      <c r="E1017" s="5" t="s">
        <v>2711</v>
      </c>
      <c r="F1017" s="5" t="s">
        <v>2712</v>
      </c>
      <c r="G1017" s="5" t="s">
        <v>12</v>
      </c>
      <c r="H1017" s="5" t="s">
        <v>13</v>
      </c>
      <c r="I1017" s="5" t="s">
        <v>33</v>
      </c>
      <c r="J1017" s="5" t="s">
        <v>2713</v>
      </c>
    </row>
    <row r="1018" spans="1:10" ht="25.1" customHeight="1" x14ac:dyDescent="0.5">
      <c r="A1018" s="3">
        <f t="shared" si="31"/>
        <v>553</v>
      </c>
      <c r="B1018" s="4" t="s">
        <v>2673</v>
      </c>
      <c r="C1018" s="4" t="s">
        <v>2714</v>
      </c>
      <c r="D1018" s="5" t="str">
        <f>G1018&amp;" "&amp;E1018&amp;", "&amp;I1018</f>
        <v>Homo sapiens TRPC5, His-MBP,Flag</v>
      </c>
      <c r="E1018" s="4" t="s">
        <v>2715</v>
      </c>
      <c r="F1018" s="4" t="s">
        <v>2716</v>
      </c>
      <c r="G1018" s="4" t="s">
        <v>12</v>
      </c>
      <c r="H1018" s="4" t="s">
        <v>19</v>
      </c>
      <c r="I1018" s="4" t="s">
        <v>2717</v>
      </c>
      <c r="J1018" s="4" t="s">
        <v>2672</v>
      </c>
    </row>
    <row r="1019" spans="1:10" ht="25.1" customHeight="1" x14ac:dyDescent="0.5">
      <c r="A1019" s="3">
        <f t="shared" si="31"/>
        <v>554</v>
      </c>
      <c r="B1019" s="4" t="s">
        <v>2673</v>
      </c>
      <c r="C1019" s="4" t="s">
        <v>2718</v>
      </c>
      <c r="D1019" s="5" t="str">
        <f>G1019&amp;" "&amp;E1019&amp;", "&amp;I1019</f>
        <v>Homo sapiens VKOR1, sfGFP,His</v>
      </c>
      <c r="E1019" s="4" t="s">
        <v>2719</v>
      </c>
      <c r="F1019" s="4" t="s">
        <v>2720</v>
      </c>
      <c r="G1019" s="4" t="s">
        <v>12</v>
      </c>
      <c r="H1019" s="4" t="s">
        <v>19</v>
      </c>
      <c r="I1019" s="4" t="s">
        <v>2721</v>
      </c>
      <c r="J1019" s="4" t="s">
        <v>2672</v>
      </c>
    </row>
    <row r="1020" spans="1:10" ht="25.1" customHeight="1" x14ac:dyDescent="0.5">
      <c r="A1020" s="3">
        <f t="shared" si="31"/>
        <v>555</v>
      </c>
      <c r="B1020" s="4" t="s">
        <v>2722</v>
      </c>
      <c r="C1020" s="4" t="s">
        <v>2723</v>
      </c>
      <c r="D1020" s="5" t="str">
        <f t="shared" ref="D1020:D1083" si="32">G1020&amp;" "&amp;E1020&amp;"("&amp;J1020&amp;")"&amp;", "&amp;I1020</f>
        <v>Homo sapiens APC(L407-S751), No tag</v>
      </c>
      <c r="E1020" s="4" t="s">
        <v>2724</v>
      </c>
      <c r="F1020" s="4" t="s">
        <v>2725</v>
      </c>
      <c r="G1020" s="4" t="s">
        <v>12</v>
      </c>
      <c r="H1020" s="8" t="s">
        <v>71</v>
      </c>
      <c r="I1020" s="4" t="s">
        <v>33</v>
      </c>
      <c r="J1020" s="4" t="s">
        <v>2726</v>
      </c>
    </row>
    <row r="1021" spans="1:10" ht="25.1" customHeight="1" x14ac:dyDescent="0.5">
      <c r="A1021" s="3">
        <f t="shared" si="31"/>
        <v>555</v>
      </c>
      <c r="B1021" s="4" t="s">
        <v>2722</v>
      </c>
      <c r="C1021" s="4" t="s">
        <v>2727</v>
      </c>
      <c r="D1021" s="5" t="str">
        <f t="shared" si="32"/>
        <v>Homo sapiens APC(L407-S751), His</v>
      </c>
      <c r="E1021" s="4" t="s">
        <v>2724</v>
      </c>
      <c r="F1021" s="4" t="s">
        <v>2725</v>
      </c>
      <c r="G1021" s="4" t="s">
        <v>12</v>
      </c>
      <c r="H1021" s="8" t="s">
        <v>71</v>
      </c>
      <c r="I1021" s="4" t="s">
        <v>74</v>
      </c>
      <c r="J1021" s="4" t="s">
        <v>2726</v>
      </c>
    </row>
    <row r="1022" spans="1:10" ht="25.1" customHeight="1" x14ac:dyDescent="0.5">
      <c r="A1022" s="3">
        <f t="shared" si="31"/>
        <v>556</v>
      </c>
      <c r="B1022" s="4" t="s">
        <v>2722</v>
      </c>
      <c r="C1022" s="4" t="s">
        <v>2728</v>
      </c>
      <c r="D1022" s="5" t="str">
        <f t="shared" si="32"/>
        <v>Escherichia coli O6:H1 clpB(M1-Q857), No tag</v>
      </c>
      <c r="E1022" s="4" t="s">
        <v>2729</v>
      </c>
      <c r="F1022" s="4" t="s">
        <v>2730</v>
      </c>
      <c r="G1022" s="4" t="s">
        <v>2731</v>
      </c>
      <c r="H1022" s="8" t="s">
        <v>71</v>
      </c>
      <c r="I1022" s="4" t="s">
        <v>33</v>
      </c>
      <c r="J1022" s="4" t="s">
        <v>2732</v>
      </c>
    </row>
    <row r="1023" spans="1:10" ht="25.1" customHeight="1" x14ac:dyDescent="0.5">
      <c r="A1023" s="3">
        <f t="shared" si="31"/>
        <v>556</v>
      </c>
      <c r="B1023" s="4" t="s">
        <v>2722</v>
      </c>
      <c r="C1023" s="4" t="s">
        <v>2733</v>
      </c>
      <c r="D1023" s="5" t="str">
        <f t="shared" si="32"/>
        <v>Escherichia coli O6:H1 clpB(M1-Q857), His</v>
      </c>
      <c r="E1023" s="4" t="s">
        <v>2729</v>
      </c>
      <c r="F1023" s="4" t="s">
        <v>2730</v>
      </c>
      <c r="G1023" s="4" t="s">
        <v>2731</v>
      </c>
      <c r="H1023" s="8" t="s">
        <v>71</v>
      </c>
      <c r="I1023" s="4" t="s">
        <v>74</v>
      </c>
      <c r="J1023" s="4" t="s">
        <v>2732</v>
      </c>
    </row>
    <row r="1024" spans="1:10" ht="25.1" customHeight="1" x14ac:dyDescent="0.5">
      <c r="A1024" s="3">
        <f t="shared" si="31"/>
        <v>557</v>
      </c>
      <c r="B1024" s="4" t="s">
        <v>2722</v>
      </c>
      <c r="C1024" s="4" t="s">
        <v>2734</v>
      </c>
      <c r="D1024" s="5" t="str">
        <f t="shared" si="32"/>
        <v>Homo sapiens Diablo(A56-D239), No tag</v>
      </c>
      <c r="E1024" s="4" t="s">
        <v>2735</v>
      </c>
      <c r="F1024" s="4" t="s">
        <v>2736</v>
      </c>
      <c r="G1024" s="4" t="s">
        <v>12</v>
      </c>
      <c r="H1024" s="8" t="s">
        <v>71</v>
      </c>
      <c r="I1024" s="4" t="s">
        <v>33</v>
      </c>
      <c r="J1024" s="4" t="s">
        <v>2737</v>
      </c>
    </row>
    <row r="1025" spans="1:10" ht="25.1" customHeight="1" x14ac:dyDescent="0.5">
      <c r="A1025" s="3">
        <f t="shared" si="31"/>
        <v>557</v>
      </c>
      <c r="B1025" s="4" t="s">
        <v>2722</v>
      </c>
      <c r="C1025" s="4" t="s">
        <v>2738</v>
      </c>
      <c r="D1025" s="5" t="str">
        <f t="shared" si="32"/>
        <v>Homo sapiens Diablo(A56-D239), GST</v>
      </c>
      <c r="E1025" s="4" t="s">
        <v>2735</v>
      </c>
      <c r="F1025" s="4" t="s">
        <v>2736</v>
      </c>
      <c r="G1025" s="4" t="s">
        <v>12</v>
      </c>
      <c r="H1025" s="8" t="s">
        <v>71</v>
      </c>
      <c r="I1025" s="4" t="s">
        <v>398</v>
      </c>
      <c r="J1025" s="4" t="s">
        <v>2737</v>
      </c>
    </row>
    <row r="1026" spans="1:10" ht="25.1" customHeight="1" x14ac:dyDescent="0.5">
      <c r="A1026" s="3">
        <f t="shared" si="31"/>
        <v>558</v>
      </c>
      <c r="B1026" s="4" t="s">
        <v>2722</v>
      </c>
      <c r="C1026" s="4" t="s">
        <v>2739</v>
      </c>
      <c r="D1026" s="5" t="str">
        <f t="shared" si="32"/>
        <v>Pyrococcus furiosus frxA(M1-E137), No tag</v>
      </c>
      <c r="E1026" s="4" t="s">
        <v>2740</v>
      </c>
      <c r="F1026" s="4" t="s">
        <v>2741</v>
      </c>
      <c r="G1026" s="4" t="s">
        <v>2742</v>
      </c>
      <c r="H1026" s="8" t="s">
        <v>71</v>
      </c>
      <c r="I1026" s="4" t="s">
        <v>33</v>
      </c>
      <c r="J1026" s="4" t="s">
        <v>2743</v>
      </c>
    </row>
    <row r="1027" spans="1:10" ht="25.1" customHeight="1" x14ac:dyDescent="0.5">
      <c r="A1027" s="3">
        <f t="shared" ref="A1027:A1090" si="33">SUM(E1027&lt;&gt;E1026,A1026)</f>
        <v>558</v>
      </c>
      <c r="B1027" s="4" t="s">
        <v>2722</v>
      </c>
      <c r="C1027" s="4" t="s">
        <v>2744</v>
      </c>
      <c r="D1027" s="5" t="str">
        <f t="shared" si="32"/>
        <v>Pyrococcus furiosus frxA(M1-E137), His</v>
      </c>
      <c r="E1027" s="4" t="s">
        <v>2740</v>
      </c>
      <c r="F1027" s="4" t="s">
        <v>2741</v>
      </c>
      <c r="G1027" s="4" t="s">
        <v>2742</v>
      </c>
      <c r="H1027" s="8" t="s">
        <v>71</v>
      </c>
      <c r="I1027" s="4" t="s">
        <v>74</v>
      </c>
      <c r="J1027" s="4" t="s">
        <v>2743</v>
      </c>
    </row>
    <row r="1028" spans="1:10" ht="25.1" customHeight="1" x14ac:dyDescent="0.5">
      <c r="A1028" s="3">
        <f t="shared" si="33"/>
        <v>559</v>
      </c>
      <c r="B1028" s="4" t="s">
        <v>2722</v>
      </c>
      <c r="C1028" s="4" t="s">
        <v>2745</v>
      </c>
      <c r="D1028" s="5" t="str">
        <f t="shared" si="32"/>
        <v>Homo sapiens GEMIN6(M1-Q167), No tag</v>
      </c>
      <c r="E1028" s="4" t="s">
        <v>2746</v>
      </c>
      <c r="F1028" s="4" t="s">
        <v>2747</v>
      </c>
      <c r="G1028" s="4" t="s">
        <v>12</v>
      </c>
      <c r="H1028" s="8" t="s">
        <v>71</v>
      </c>
      <c r="I1028" s="4" t="s">
        <v>33</v>
      </c>
      <c r="J1028" s="4" t="s">
        <v>2748</v>
      </c>
    </row>
    <row r="1029" spans="1:10" ht="25.1" customHeight="1" x14ac:dyDescent="0.5">
      <c r="A1029" s="3">
        <f t="shared" si="33"/>
        <v>559</v>
      </c>
      <c r="B1029" s="4" t="s">
        <v>2722</v>
      </c>
      <c r="C1029" s="4" t="s">
        <v>2749</v>
      </c>
      <c r="D1029" s="5" t="str">
        <f t="shared" si="32"/>
        <v>Homo sapiens GEMIN6(M1-Q167), His/Strep</v>
      </c>
      <c r="E1029" s="4" t="s">
        <v>2746</v>
      </c>
      <c r="F1029" s="4" t="s">
        <v>2747</v>
      </c>
      <c r="G1029" s="4" t="s">
        <v>12</v>
      </c>
      <c r="H1029" s="8" t="s">
        <v>71</v>
      </c>
      <c r="I1029" s="4" t="s">
        <v>260</v>
      </c>
      <c r="J1029" s="4" t="s">
        <v>2748</v>
      </c>
    </row>
    <row r="1030" spans="1:10" ht="25.1" customHeight="1" x14ac:dyDescent="0.5">
      <c r="A1030" s="3">
        <f t="shared" si="33"/>
        <v>560</v>
      </c>
      <c r="B1030" s="4" t="s">
        <v>2722</v>
      </c>
      <c r="C1030" s="4" t="s">
        <v>2750</v>
      </c>
      <c r="D1030" s="5" t="str">
        <f t="shared" si="32"/>
        <v>Homo sapiens GMNN(M1-I209), No tag</v>
      </c>
      <c r="E1030" s="4" t="s">
        <v>2751</v>
      </c>
      <c r="F1030" s="4" t="s">
        <v>2752</v>
      </c>
      <c r="G1030" s="4" t="s">
        <v>12</v>
      </c>
      <c r="H1030" s="8" t="s">
        <v>71</v>
      </c>
      <c r="I1030" s="4" t="s">
        <v>33</v>
      </c>
      <c r="J1030" s="4" t="s">
        <v>2753</v>
      </c>
    </row>
    <row r="1031" spans="1:10" ht="25.1" customHeight="1" x14ac:dyDescent="0.5">
      <c r="A1031" s="3">
        <f t="shared" si="33"/>
        <v>560</v>
      </c>
      <c r="B1031" s="4" t="s">
        <v>2722</v>
      </c>
      <c r="C1031" s="4" t="s">
        <v>2754</v>
      </c>
      <c r="D1031" s="5" t="str">
        <f t="shared" si="32"/>
        <v>Homo sapiens GMNN(M1-I209), His/Strep</v>
      </c>
      <c r="E1031" s="4" t="s">
        <v>2751</v>
      </c>
      <c r="F1031" s="4" t="s">
        <v>2752</v>
      </c>
      <c r="G1031" s="4" t="s">
        <v>12</v>
      </c>
      <c r="H1031" s="8" t="s">
        <v>71</v>
      </c>
      <c r="I1031" s="4" t="s">
        <v>260</v>
      </c>
      <c r="J1031" s="4" t="s">
        <v>2753</v>
      </c>
    </row>
    <row r="1032" spans="1:10" ht="25.1" customHeight="1" x14ac:dyDescent="0.5">
      <c r="A1032" s="3">
        <f t="shared" si="33"/>
        <v>561</v>
      </c>
      <c r="B1032" s="4" t="s">
        <v>2722</v>
      </c>
      <c r="C1032" s="4" t="s">
        <v>2755</v>
      </c>
      <c r="D1032" s="5" t="str">
        <f t="shared" si="32"/>
        <v>Escherichia phage T7 gp15(S2-E747), No tag</v>
      </c>
      <c r="E1032" s="4" t="s">
        <v>2756</v>
      </c>
      <c r="F1032" s="4" t="s">
        <v>2757</v>
      </c>
      <c r="G1032" s="4" t="s">
        <v>2758</v>
      </c>
      <c r="H1032" s="8" t="s">
        <v>71</v>
      </c>
      <c r="I1032" s="4" t="s">
        <v>33</v>
      </c>
      <c r="J1032" s="4" t="s">
        <v>2759</v>
      </c>
    </row>
    <row r="1033" spans="1:10" ht="25.1" customHeight="1" x14ac:dyDescent="0.5">
      <c r="A1033" s="3">
        <f t="shared" si="33"/>
        <v>561</v>
      </c>
      <c r="B1033" s="4" t="s">
        <v>2722</v>
      </c>
      <c r="C1033" s="4" t="s">
        <v>2760</v>
      </c>
      <c r="D1033" s="5" t="str">
        <f t="shared" si="32"/>
        <v>Escherichia phage T7 gp15(S2-E747), His/Strep</v>
      </c>
      <c r="E1033" s="4" t="s">
        <v>2756</v>
      </c>
      <c r="F1033" s="4" t="s">
        <v>2757</v>
      </c>
      <c r="G1033" s="4" t="s">
        <v>2758</v>
      </c>
      <c r="H1033" s="8" t="s">
        <v>71</v>
      </c>
      <c r="I1033" s="4" t="s">
        <v>260</v>
      </c>
      <c r="J1033" s="4" t="s">
        <v>2759</v>
      </c>
    </row>
    <row r="1034" spans="1:10" ht="25.1" customHeight="1" x14ac:dyDescent="0.5">
      <c r="A1034" s="3">
        <f t="shared" si="33"/>
        <v>562</v>
      </c>
      <c r="B1034" s="4" t="s">
        <v>2722</v>
      </c>
      <c r="C1034" s="4" t="s">
        <v>2761</v>
      </c>
      <c r="D1034" s="5" t="str">
        <f t="shared" si="32"/>
        <v>Homo sapiens IGF1R(S982-K1286), His</v>
      </c>
      <c r="E1034" s="4" t="s">
        <v>2762</v>
      </c>
      <c r="F1034" s="4" t="s">
        <v>2763</v>
      </c>
      <c r="G1034" s="4" t="s">
        <v>12</v>
      </c>
      <c r="H1034" s="8" t="s">
        <v>71</v>
      </c>
      <c r="I1034" s="4" t="s">
        <v>74</v>
      </c>
      <c r="J1034" s="4" t="s">
        <v>2764</v>
      </c>
    </row>
    <row r="1035" spans="1:10" ht="25.1" customHeight="1" x14ac:dyDescent="0.5">
      <c r="A1035" s="3">
        <f t="shared" si="33"/>
        <v>562</v>
      </c>
      <c r="B1035" s="4" t="s">
        <v>2722</v>
      </c>
      <c r="C1035" s="4" t="s">
        <v>2765</v>
      </c>
      <c r="D1035" s="5" t="str">
        <f t="shared" si="32"/>
        <v>Homo sapiens IGF1R(S982-K1286), No tag</v>
      </c>
      <c r="E1035" s="4" t="s">
        <v>2762</v>
      </c>
      <c r="F1035" s="4" t="s">
        <v>2763</v>
      </c>
      <c r="G1035" s="4" t="s">
        <v>12</v>
      </c>
      <c r="H1035" s="8" t="s">
        <v>71</v>
      </c>
      <c r="I1035" s="4" t="s">
        <v>33</v>
      </c>
      <c r="J1035" s="4" t="s">
        <v>2764</v>
      </c>
    </row>
    <row r="1036" spans="1:10" ht="25.1" customHeight="1" x14ac:dyDescent="0.5">
      <c r="A1036" s="3">
        <f t="shared" si="33"/>
        <v>563</v>
      </c>
      <c r="B1036" s="4" t="s">
        <v>2722</v>
      </c>
      <c r="C1036" s="4" t="s">
        <v>2766</v>
      </c>
      <c r="D1036" s="5" t="str">
        <f t="shared" si="32"/>
        <v>Homo sapiens Menin(M1-L615), No tag</v>
      </c>
      <c r="E1036" s="4" t="s">
        <v>2767</v>
      </c>
      <c r="F1036" s="4" t="s">
        <v>2768</v>
      </c>
      <c r="G1036" s="4" t="s">
        <v>12</v>
      </c>
      <c r="H1036" s="8" t="s">
        <v>71</v>
      </c>
      <c r="I1036" s="4" t="s">
        <v>33</v>
      </c>
      <c r="J1036" s="4" t="s">
        <v>2769</v>
      </c>
    </row>
    <row r="1037" spans="1:10" ht="25.1" customHeight="1" x14ac:dyDescent="0.5">
      <c r="A1037" s="3">
        <f t="shared" si="33"/>
        <v>563</v>
      </c>
      <c r="B1037" s="4" t="s">
        <v>2722</v>
      </c>
      <c r="C1037" s="4" t="s">
        <v>2770</v>
      </c>
      <c r="D1037" s="5" t="str">
        <f t="shared" si="32"/>
        <v>Homo sapiens Menin(M1-L615), His</v>
      </c>
      <c r="E1037" s="4" t="s">
        <v>2767</v>
      </c>
      <c r="F1037" s="4" t="s">
        <v>2768</v>
      </c>
      <c r="G1037" s="4" t="s">
        <v>12</v>
      </c>
      <c r="H1037" s="8" t="s">
        <v>71</v>
      </c>
      <c r="I1037" s="4" t="s">
        <v>74</v>
      </c>
      <c r="J1037" s="4" t="s">
        <v>2769</v>
      </c>
    </row>
    <row r="1038" spans="1:10" ht="25.1" customHeight="1" x14ac:dyDescent="0.5">
      <c r="A1038" s="3">
        <f t="shared" si="33"/>
        <v>564</v>
      </c>
      <c r="B1038" s="4" t="s">
        <v>2722</v>
      </c>
      <c r="C1038" s="4" t="s">
        <v>2771</v>
      </c>
      <c r="D1038" s="5" t="str">
        <f t="shared" si="32"/>
        <v>Homo sapiens MTCP1(M1-D107), No tag</v>
      </c>
      <c r="E1038" s="4" t="s">
        <v>2772</v>
      </c>
      <c r="F1038" s="4" t="s">
        <v>2773</v>
      </c>
      <c r="G1038" s="4" t="s">
        <v>12</v>
      </c>
      <c r="H1038" s="8" t="s">
        <v>71</v>
      </c>
      <c r="I1038" s="4" t="s">
        <v>33</v>
      </c>
      <c r="J1038" s="4" t="s">
        <v>2774</v>
      </c>
    </row>
    <row r="1039" spans="1:10" ht="25.1" customHeight="1" x14ac:dyDescent="0.5">
      <c r="A1039" s="3">
        <f t="shared" si="33"/>
        <v>564</v>
      </c>
      <c r="B1039" s="4" t="s">
        <v>2722</v>
      </c>
      <c r="C1039" s="4" t="s">
        <v>2775</v>
      </c>
      <c r="D1039" s="5" t="str">
        <f t="shared" si="32"/>
        <v>Homo sapiens MTCP1(M1-D107), His/Strep</v>
      </c>
      <c r="E1039" s="4" t="s">
        <v>2772</v>
      </c>
      <c r="F1039" s="4" t="s">
        <v>2773</v>
      </c>
      <c r="G1039" s="4" t="s">
        <v>12</v>
      </c>
      <c r="H1039" s="8" t="s">
        <v>71</v>
      </c>
      <c r="I1039" s="4" t="s">
        <v>260</v>
      </c>
      <c r="J1039" s="4" t="s">
        <v>2774</v>
      </c>
    </row>
    <row r="1040" spans="1:10" ht="25.1" customHeight="1" x14ac:dyDescent="0.5">
      <c r="A1040" s="3">
        <f t="shared" si="33"/>
        <v>565</v>
      </c>
      <c r="B1040" s="4" t="s">
        <v>2722</v>
      </c>
      <c r="C1040" s="4" t="s">
        <v>2776</v>
      </c>
      <c r="D1040" s="5" t="str">
        <f t="shared" si="32"/>
        <v>Homo sapiens NXT1(M1-S140), No tag</v>
      </c>
      <c r="E1040" s="4" t="s">
        <v>2777</v>
      </c>
      <c r="F1040" s="4" t="s">
        <v>2778</v>
      </c>
      <c r="G1040" s="4" t="s">
        <v>12</v>
      </c>
      <c r="H1040" s="8" t="s">
        <v>71</v>
      </c>
      <c r="I1040" s="4" t="s">
        <v>33</v>
      </c>
      <c r="J1040" s="4" t="s">
        <v>2779</v>
      </c>
    </row>
    <row r="1041" spans="1:10" ht="25.1" customHeight="1" x14ac:dyDescent="0.5">
      <c r="A1041" s="3">
        <f t="shared" si="33"/>
        <v>565</v>
      </c>
      <c r="B1041" s="4" t="s">
        <v>2722</v>
      </c>
      <c r="C1041" s="4" t="s">
        <v>2780</v>
      </c>
      <c r="D1041" s="5" t="str">
        <f t="shared" si="32"/>
        <v>Homo sapiens NXT1(M1-S140), His/Strep</v>
      </c>
      <c r="E1041" s="4" t="s">
        <v>2777</v>
      </c>
      <c r="F1041" s="4" t="s">
        <v>2778</v>
      </c>
      <c r="G1041" s="4" t="s">
        <v>12</v>
      </c>
      <c r="H1041" s="8" t="s">
        <v>71</v>
      </c>
      <c r="I1041" s="4" t="s">
        <v>260</v>
      </c>
      <c r="J1041" s="4" t="s">
        <v>2779</v>
      </c>
    </row>
    <row r="1042" spans="1:10" ht="25.1" customHeight="1" x14ac:dyDescent="0.5">
      <c r="A1042" s="3">
        <f t="shared" si="33"/>
        <v>566</v>
      </c>
      <c r="B1042" s="4" t="s">
        <v>2722</v>
      </c>
      <c r="C1042" s="4" t="s">
        <v>2781</v>
      </c>
      <c r="D1042" s="5" t="str">
        <f t="shared" si="32"/>
        <v>Homo sapiens PDCD10(M1-A212), No tag</v>
      </c>
      <c r="E1042" s="4" t="s">
        <v>2782</v>
      </c>
      <c r="F1042" s="4" t="s">
        <v>2783</v>
      </c>
      <c r="G1042" s="4" t="s">
        <v>12</v>
      </c>
      <c r="H1042" s="8" t="s">
        <v>71</v>
      </c>
      <c r="I1042" s="4" t="s">
        <v>33</v>
      </c>
      <c r="J1042" s="4" t="s">
        <v>2784</v>
      </c>
    </row>
    <row r="1043" spans="1:10" ht="25.1" customHeight="1" x14ac:dyDescent="0.5">
      <c r="A1043" s="3">
        <f t="shared" si="33"/>
        <v>566</v>
      </c>
      <c r="B1043" s="4" t="s">
        <v>2722</v>
      </c>
      <c r="C1043" s="4" t="s">
        <v>2785</v>
      </c>
      <c r="D1043" s="5" t="str">
        <f t="shared" si="32"/>
        <v>Homo sapiens PDCD10(M1-A212), His/Strep</v>
      </c>
      <c r="E1043" s="4" t="s">
        <v>2782</v>
      </c>
      <c r="F1043" s="4" t="s">
        <v>2783</v>
      </c>
      <c r="G1043" s="4" t="s">
        <v>12</v>
      </c>
      <c r="H1043" s="8" t="s">
        <v>71</v>
      </c>
      <c r="I1043" s="4" t="s">
        <v>260</v>
      </c>
      <c r="J1043" s="4" t="s">
        <v>2784</v>
      </c>
    </row>
    <row r="1044" spans="1:10" ht="25.1" customHeight="1" x14ac:dyDescent="0.5">
      <c r="A1044" s="3">
        <f t="shared" si="33"/>
        <v>567</v>
      </c>
      <c r="B1044" s="4" t="s">
        <v>2722</v>
      </c>
      <c r="C1044" s="4" t="s">
        <v>2786</v>
      </c>
      <c r="D1044" s="5" t="str">
        <f t="shared" si="32"/>
        <v>Homo sapiens PMF1(M1-E205), No tag</v>
      </c>
      <c r="E1044" s="4" t="s">
        <v>2787</v>
      </c>
      <c r="F1044" s="4" t="s">
        <v>2788</v>
      </c>
      <c r="G1044" s="4" t="s">
        <v>12</v>
      </c>
      <c r="H1044" s="8" t="s">
        <v>71</v>
      </c>
      <c r="I1044" s="4" t="s">
        <v>33</v>
      </c>
      <c r="J1044" s="4" t="s">
        <v>2789</v>
      </c>
    </row>
    <row r="1045" spans="1:10" ht="25.1" customHeight="1" x14ac:dyDescent="0.5">
      <c r="A1045" s="3">
        <f t="shared" si="33"/>
        <v>567</v>
      </c>
      <c r="B1045" s="4" t="s">
        <v>2722</v>
      </c>
      <c r="C1045" s="4" t="s">
        <v>2790</v>
      </c>
      <c r="D1045" s="5" t="str">
        <f t="shared" si="32"/>
        <v>Homo sapiens PMF1(M1-E205), His/Strep</v>
      </c>
      <c r="E1045" s="4" t="s">
        <v>2787</v>
      </c>
      <c r="F1045" s="4" t="s">
        <v>2788</v>
      </c>
      <c r="G1045" s="4" t="s">
        <v>12</v>
      </c>
      <c r="H1045" s="8" t="s">
        <v>71</v>
      </c>
      <c r="I1045" s="4" t="s">
        <v>260</v>
      </c>
      <c r="J1045" s="4" t="s">
        <v>2789</v>
      </c>
    </row>
    <row r="1046" spans="1:10" ht="25.1" customHeight="1" x14ac:dyDescent="0.5">
      <c r="A1046" s="3">
        <f t="shared" si="33"/>
        <v>568</v>
      </c>
      <c r="B1046" s="4" t="s">
        <v>2722</v>
      </c>
      <c r="C1046" s="4" t="s">
        <v>2791</v>
      </c>
      <c r="D1046" s="5" t="str">
        <f t="shared" si="32"/>
        <v>Homo sapiens SNAP23(M1-S211), His/Strep</v>
      </c>
      <c r="E1046" s="4" t="s">
        <v>2792</v>
      </c>
      <c r="F1046" s="4" t="s">
        <v>2793</v>
      </c>
      <c r="G1046" s="4" t="s">
        <v>12</v>
      </c>
      <c r="H1046" s="8" t="s">
        <v>71</v>
      </c>
      <c r="I1046" s="4" t="s">
        <v>260</v>
      </c>
      <c r="J1046" s="4" t="s">
        <v>2794</v>
      </c>
    </row>
    <row r="1047" spans="1:10" ht="25.1" customHeight="1" x14ac:dyDescent="0.5">
      <c r="A1047" s="3">
        <f t="shared" si="33"/>
        <v>568</v>
      </c>
      <c r="B1047" s="4" t="s">
        <v>2722</v>
      </c>
      <c r="C1047" s="4" t="s">
        <v>2795</v>
      </c>
      <c r="D1047" s="5" t="str">
        <f t="shared" si="32"/>
        <v>Homo sapiens SNAP23(M1-S211), No tag</v>
      </c>
      <c r="E1047" s="4" t="s">
        <v>2792</v>
      </c>
      <c r="F1047" s="4" t="s">
        <v>2793</v>
      </c>
      <c r="G1047" s="4" t="s">
        <v>12</v>
      </c>
      <c r="H1047" s="8" t="s">
        <v>71</v>
      </c>
      <c r="I1047" s="4" t="s">
        <v>33</v>
      </c>
      <c r="J1047" s="4" t="s">
        <v>2794</v>
      </c>
    </row>
    <row r="1048" spans="1:10" ht="25.1" customHeight="1" x14ac:dyDescent="0.5">
      <c r="A1048" s="3">
        <f t="shared" si="33"/>
        <v>569</v>
      </c>
      <c r="B1048" s="4" t="s">
        <v>2722</v>
      </c>
      <c r="C1048" s="4" t="s">
        <v>2796</v>
      </c>
      <c r="D1048" s="5" t="str">
        <f t="shared" si="32"/>
        <v>Homo sapiens SNAP25(M1-G206), His/Strep</v>
      </c>
      <c r="E1048" s="4" t="s">
        <v>2797</v>
      </c>
      <c r="F1048" s="4" t="s">
        <v>2798</v>
      </c>
      <c r="G1048" s="4" t="s">
        <v>12</v>
      </c>
      <c r="H1048" s="8" t="s">
        <v>71</v>
      </c>
      <c r="I1048" s="4" t="s">
        <v>260</v>
      </c>
      <c r="J1048" s="4" t="s">
        <v>2799</v>
      </c>
    </row>
    <row r="1049" spans="1:10" ht="25.1" customHeight="1" x14ac:dyDescent="0.5">
      <c r="A1049" s="3">
        <f t="shared" si="33"/>
        <v>569</v>
      </c>
      <c r="B1049" s="4" t="s">
        <v>2722</v>
      </c>
      <c r="C1049" s="4" t="s">
        <v>2800</v>
      </c>
      <c r="D1049" s="5" t="str">
        <f t="shared" si="32"/>
        <v>Homo sapiens SNAP25(M1-G206), No tag</v>
      </c>
      <c r="E1049" s="4" t="s">
        <v>2797</v>
      </c>
      <c r="F1049" s="4" t="s">
        <v>2798</v>
      </c>
      <c r="G1049" s="4" t="s">
        <v>12</v>
      </c>
      <c r="H1049" s="8" t="s">
        <v>71</v>
      </c>
      <c r="I1049" s="4" t="s">
        <v>33</v>
      </c>
      <c r="J1049" s="4" t="s">
        <v>2799</v>
      </c>
    </row>
    <row r="1050" spans="1:10" ht="25.1" customHeight="1" x14ac:dyDescent="0.5">
      <c r="A1050" s="3">
        <f t="shared" si="33"/>
        <v>570</v>
      </c>
      <c r="B1050" s="4" t="s">
        <v>2722</v>
      </c>
      <c r="C1050" s="4" t="s">
        <v>2801</v>
      </c>
      <c r="D1050" s="5" t="str">
        <f t="shared" si="32"/>
        <v>Homo sapiens SPIN4(S2-P249), His</v>
      </c>
      <c r="E1050" s="4" t="s">
        <v>2802</v>
      </c>
      <c r="F1050" s="4" t="s">
        <v>2803</v>
      </c>
      <c r="G1050" s="4" t="s">
        <v>12</v>
      </c>
      <c r="H1050" s="8" t="s">
        <v>71</v>
      </c>
      <c r="I1050" s="4" t="s">
        <v>74</v>
      </c>
      <c r="J1050" s="4" t="s">
        <v>2804</v>
      </c>
    </row>
    <row r="1051" spans="1:10" ht="25.1" customHeight="1" x14ac:dyDescent="0.5">
      <c r="A1051" s="3">
        <f t="shared" si="33"/>
        <v>570</v>
      </c>
      <c r="B1051" s="4" t="s">
        <v>2722</v>
      </c>
      <c r="C1051" s="4" t="s">
        <v>2805</v>
      </c>
      <c r="D1051" s="5" t="str">
        <f t="shared" si="32"/>
        <v>Homo sapiens SPIN4(S2-P249), No tag</v>
      </c>
      <c r="E1051" s="4" t="s">
        <v>2802</v>
      </c>
      <c r="F1051" s="4" t="s">
        <v>2803</v>
      </c>
      <c r="G1051" s="4" t="s">
        <v>12</v>
      </c>
      <c r="H1051" s="8" t="s">
        <v>71</v>
      </c>
      <c r="I1051" s="4" t="s">
        <v>33</v>
      </c>
      <c r="J1051" s="4" t="s">
        <v>2804</v>
      </c>
    </row>
    <row r="1052" spans="1:10" ht="25.1" customHeight="1" x14ac:dyDescent="0.5">
      <c r="A1052" s="3">
        <f t="shared" si="33"/>
        <v>571</v>
      </c>
      <c r="B1052" s="4" t="s">
        <v>2722</v>
      </c>
      <c r="C1052" s="4" t="s">
        <v>2806</v>
      </c>
      <c r="D1052" s="5" t="str">
        <f t="shared" si="32"/>
        <v>Homo sapiens SUMO2(M1-Y95), His/Strep</v>
      </c>
      <c r="E1052" s="4" t="s">
        <v>2807</v>
      </c>
      <c r="F1052" s="4" t="s">
        <v>2808</v>
      </c>
      <c r="G1052" s="4" t="s">
        <v>12</v>
      </c>
      <c r="H1052" s="8" t="s">
        <v>71</v>
      </c>
      <c r="I1052" s="4" t="s">
        <v>260</v>
      </c>
      <c r="J1052" s="4" t="s">
        <v>2809</v>
      </c>
    </row>
    <row r="1053" spans="1:10" ht="25.1" customHeight="1" x14ac:dyDescent="0.5">
      <c r="A1053" s="3">
        <f t="shared" si="33"/>
        <v>571</v>
      </c>
      <c r="B1053" s="4" t="s">
        <v>2722</v>
      </c>
      <c r="C1053" s="4" t="s">
        <v>2810</v>
      </c>
      <c r="D1053" s="5" t="str">
        <f t="shared" si="32"/>
        <v>Homo sapiens SUMO2(M1-Y95), No tag</v>
      </c>
      <c r="E1053" s="4" t="s">
        <v>2807</v>
      </c>
      <c r="F1053" s="4" t="s">
        <v>2808</v>
      </c>
      <c r="G1053" s="4" t="s">
        <v>12</v>
      </c>
      <c r="H1053" s="8" t="s">
        <v>71</v>
      </c>
      <c r="I1053" s="4" t="s">
        <v>33</v>
      </c>
      <c r="J1053" s="4" t="s">
        <v>2809</v>
      </c>
    </row>
    <row r="1054" spans="1:10" ht="25.1" customHeight="1" x14ac:dyDescent="0.5">
      <c r="A1054" s="3">
        <f t="shared" si="33"/>
        <v>572</v>
      </c>
      <c r="B1054" s="4" t="s">
        <v>2722</v>
      </c>
      <c r="C1054" s="4" t="s">
        <v>2811</v>
      </c>
      <c r="D1054" s="5" t="str">
        <f t="shared" si="32"/>
        <v>Homo sapiens SUMO3(S2-F103), His</v>
      </c>
      <c r="E1054" s="4" t="s">
        <v>2812</v>
      </c>
      <c r="F1054" s="4" t="s">
        <v>2813</v>
      </c>
      <c r="G1054" s="4" t="s">
        <v>12</v>
      </c>
      <c r="H1054" s="8" t="s">
        <v>71</v>
      </c>
      <c r="I1054" s="4" t="s">
        <v>74</v>
      </c>
      <c r="J1054" s="4" t="s">
        <v>2814</v>
      </c>
    </row>
    <row r="1055" spans="1:10" ht="25.1" customHeight="1" x14ac:dyDescent="0.5">
      <c r="A1055" s="3">
        <f t="shared" si="33"/>
        <v>572</v>
      </c>
      <c r="B1055" s="4" t="s">
        <v>2722</v>
      </c>
      <c r="C1055" s="4" t="s">
        <v>2815</v>
      </c>
      <c r="D1055" s="5" t="str">
        <f t="shared" si="32"/>
        <v>Homo sapiens SUMO3(S2-F103), No tag</v>
      </c>
      <c r="E1055" s="4" t="s">
        <v>2812</v>
      </c>
      <c r="F1055" s="4" t="s">
        <v>2813</v>
      </c>
      <c r="G1055" s="4" t="s">
        <v>12</v>
      </c>
      <c r="H1055" s="8" t="s">
        <v>71</v>
      </c>
      <c r="I1055" s="4" t="s">
        <v>33</v>
      </c>
      <c r="J1055" s="4" t="s">
        <v>2814</v>
      </c>
    </row>
    <row r="1056" spans="1:10" ht="25.1" customHeight="1" x14ac:dyDescent="0.5">
      <c r="A1056" s="3">
        <f t="shared" si="33"/>
        <v>573</v>
      </c>
      <c r="B1056" s="4" t="s">
        <v>2722</v>
      </c>
      <c r="C1056" s="4" t="s">
        <v>2816</v>
      </c>
      <c r="D1056" s="5" t="str">
        <f t="shared" si="32"/>
        <v>Clostridioides difficile ToxinB(S2-L543), GST</v>
      </c>
      <c r="E1056" s="4" t="s">
        <v>2817</v>
      </c>
      <c r="F1056" s="4" t="s">
        <v>2818</v>
      </c>
      <c r="G1056" s="4" t="s">
        <v>2819</v>
      </c>
      <c r="H1056" s="8" t="s">
        <v>71</v>
      </c>
      <c r="I1056" s="4" t="s">
        <v>398</v>
      </c>
      <c r="J1056" s="4" t="s">
        <v>1674</v>
      </c>
    </row>
    <row r="1057" spans="1:10" ht="25.1" customHeight="1" x14ac:dyDescent="0.5">
      <c r="A1057" s="3">
        <f t="shared" si="33"/>
        <v>573</v>
      </c>
      <c r="B1057" s="4" t="s">
        <v>2722</v>
      </c>
      <c r="C1057" s="4" t="s">
        <v>2820</v>
      </c>
      <c r="D1057" s="5" t="str">
        <f t="shared" si="32"/>
        <v>Clostridioides difficile ToxinB(S2-L543), No tag</v>
      </c>
      <c r="E1057" s="4" t="s">
        <v>2817</v>
      </c>
      <c r="F1057" s="4" t="s">
        <v>2818</v>
      </c>
      <c r="G1057" s="4" t="s">
        <v>2819</v>
      </c>
      <c r="H1057" s="8" t="s">
        <v>71</v>
      </c>
      <c r="I1057" s="4" t="s">
        <v>33</v>
      </c>
      <c r="J1057" s="4" t="s">
        <v>1674</v>
      </c>
    </row>
    <row r="1058" spans="1:10" ht="25.1" customHeight="1" x14ac:dyDescent="0.5">
      <c r="A1058" s="3">
        <f t="shared" si="33"/>
        <v>574</v>
      </c>
      <c r="B1058" s="4" t="s">
        <v>2722</v>
      </c>
      <c r="C1058" s="4" t="s">
        <v>2821</v>
      </c>
      <c r="D1058" s="5" t="str">
        <f t="shared" si="32"/>
        <v>Homo sapiens ubiquitin(M1-G75), No tag</v>
      </c>
      <c r="E1058" s="4" t="s">
        <v>2822</v>
      </c>
      <c r="F1058" s="4" t="s">
        <v>2823</v>
      </c>
      <c r="G1058" s="4" t="s">
        <v>12</v>
      </c>
      <c r="H1058" s="8" t="s">
        <v>71</v>
      </c>
      <c r="I1058" s="4" t="s">
        <v>33</v>
      </c>
      <c r="J1058" s="4" t="s">
        <v>2824</v>
      </c>
    </row>
    <row r="1059" spans="1:10" ht="25.1" customHeight="1" x14ac:dyDescent="0.5">
      <c r="A1059" s="3">
        <f t="shared" si="33"/>
        <v>575</v>
      </c>
      <c r="B1059" s="4" t="s">
        <v>2722</v>
      </c>
      <c r="C1059" s="4" t="s">
        <v>2825</v>
      </c>
      <c r="D1059" s="5" t="str">
        <f t="shared" si="32"/>
        <v>Homo sapiens ubiquitin (M1-G75), His</v>
      </c>
      <c r="E1059" s="4" t="s">
        <v>2826</v>
      </c>
      <c r="F1059" s="4" t="s">
        <v>2823</v>
      </c>
      <c r="G1059" s="4" t="s">
        <v>12</v>
      </c>
      <c r="H1059" s="8" t="s">
        <v>71</v>
      </c>
      <c r="I1059" s="4" t="s">
        <v>74</v>
      </c>
      <c r="J1059" s="4" t="s">
        <v>2824</v>
      </c>
    </row>
    <row r="1060" spans="1:10" ht="25.1" customHeight="1" x14ac:dyDescent="0.5">
      <c r="A1060" s="3">
        <f t="shared" si="33"/>
        <v>576</v>
      </c>
      <c r="B1060" s="4" t="s">
        <v>2722</v>
      </c>
      <c r="C1060" s="4" t="s">
        <v>2827</v>
      </c>
      <c r="D1060" s="5" t="str">
        <f t="shared" si="32"/>
        <v>Homo sapiens WWC1 (G658-S785), No tag</v>
      </c>
      <c r="E1060" s="4" t="s">
        <v>2828</v>
      </c>
      <c r="F1060" s="4" t="s">
        <v>2829</v>
      </c>
      <c r="G1060" s="4" t="s">
        <v>12</v>
      </c>
      <c r="H1060" s="8" t="s">
        <v>71</v>
      </c>
      <c r="I1060" s="4" t="s">
        <v>33</v>
      </c>
      <c r="J1060" s="4" t="s">
        <v>2830</v>
      </c>
    </row>
    <row r="1061" spans="1:10" ht="25.1" customHeight="1" x14ac:dyDescent="0.5">
      <c r="A1061" s="3">
        <f t="shared" si="33"/>
        <v>576</v>
      </c>
      <c r="B1061" s="4" t="s">
        <v>2722</v>
      </c>
      <c r="C1061" s="4" t="s">
        <v>2831</v>
      </c>
      <c r="D1061" s="5" t="str">
        <f t="shared" si="32"/>
        <v>Homo sapiens WWC1 (G658-S785), His/GST</v>
      </c>
      <c r="E1061" s="4" t="s">
        <v>2828</v>
      </c>
      <c r="F1061" s="4" t="s">
        <v>2829</v>
      </c>
      <c r="G1061" s="4" t="s">
        <v>12</v>
      </c>
      <c r="H1061" s="8" t="s">
        <v>71</v>
      </c>
      <c r="I1061" s="4" t="s">
        <v>642</v>
      </c>
      <c r="J1061" s="4" t="s">
        <v>2830</v>
      </c>
    </row>
    <row r="1062" spans="1:10" ht="25.1" customHeight="1" x14ac:dyDescent="0.5">
      <c r="A1062" s="3">
        <f t="shared" si="33"/>
        <v>577</v>
      </c>
      <c r="B1062" s="4" t="s">
        <v>2832</v>
      </c>
      <c r="C1062" s="4" t="s">
        <v>2833</v>
      </c>
      <c r="D1062" s="5" t="str">
        <f t="shared" si="32"/>
        <v>Mycobacterium tuberculosis  kshB(M1-E358), No tag</v>
      </c>
      <c r="E1062" s="4" t="s">
        <v>2834</v>
      </c>
      <c r="F1062" s="4" t="s">
        <v>2835</v>
      </c>
      <c r="G1062" s="4" t="s">
        <v>2836</v>
      </c>
      <c r="H1062" s="8" t="s">
        <v>71</v>
      </c>
      <c r="I1062" s="4" t="s">
        <v>33</v>
      </c>
      <c r="J1062" s="4" t="s">
        <v>2837</v>
      </c>
    </row>
    <row r="1063" spans="1:10" ht="25.1" customHeight="1" x14ac:dyDescent="0.5">
      <c r="A1063" s="3">
        <f t="shared" si="33"/>
        <v>577</v>
      </c>
      <c r="B1063" s="4" t="s">
        <v>2832</v>
      </c>
      <c r="C1063" s="4" t="s">
        <v>2838</v>
      </c>
      <c r="D1063" s="5" t="str">
        <f t="shared" si="32"/>
        <v>Mycobacterium tuberculosis  kshB(M1-E358), His</v>
      </c>
      <c r="E1063" s="4" t="s">
        <v>2834</v>
      </c>
      <c r="F1063" s="4" t="s">
        <v>2835</v>
      </c>
      <c r="G1063" s="4" t="s">
        <v>2836</v>
      </c>
      <c r="H1063" s="8" t="s">
        <v>71</v>
      </c>
      <c r="I1063" s="4" t="s">
        <v>74</v>
      </c>
      <c r="J1063" s="4" t="s">
        <v>2837</v>
      </c>
    </row>
    <row r="1064" spans="1:10" ht="25.1" customHeight="1" x14ac:dyDescent="0.5">
      <c r="A1064" s="3">
        <f t="shared" si="33"/>
        <v>578</v>
      </c>
      <c r="B1064" s="4" t="s">
        <v>2832</v>
      </c>
      <c r="C1064" s="4" t="s">
        <v>2839</v>
      </c>
      <c r="D1064" s="5" t="str">
        <f t="shared" si="32"/>
        <v>Human rhinovirus 14 3C protease(G1538-Q1719), No tag</v>
      </c>
      <c r="E1064" s="4" t="s">
        <v>2840</v>
      </c>
      <c r="F1064" s="4" t="s">
        <v>2841</v>
      </c>
      <c r="G1064" s="4" t="s">
        <v>2842</v>
      </c>
      <c r="H1064" s="8" t="s">
        <v>71</v>
      </c>
      <c r="I1064" s="4" t="s">
        <v>33</v>
      </c>
      <c r="J1064" s="4" t="s">
        <v>2843</v>
      </c>
    </row>
    <row r="1065" spans="1:10" ht="25.1" customHeight="1" x14ac:dyDescent="0.5">
      <c r="A1065" s="3">
        <f t="shared" si="33"/>
        <v>578</v>
      </c>
      <c r="B1065" s="4" t="s">
        <v>2832</v>
      </c>
      <c r="C1065" s="4" t="s">
        <v>2844</v>
      </c>
      <c r="D1065" s="5" t="str">
        <f t="shared" si="32"/>
        <v>Human rhinovirus 14 3C protease(G1538-Q1719), GST</v>
      </c>
      <c r="E1065" s="4" t="s">
        <v>2840</v>
      </c>
      <c r="F1065" s="4" t="s">
        <v>2841</v>
      </c>
      <c r="G1065" s="4" t="s">
        <v>2842</v>
      </c>
      <c r="H1065" s="8" t="s">
        <v>71</v>
      </c>
      <c r="I1065" s="4" t="s">
        <v>398</v>
      </c>
      <c r="J1065" s="4" t="s">
        <v>2843</v>
      </c>
    </row>
    <row r="1066" spans="1:10" ht="25.1" customHeight="1" x14ac:dyDescent="0.5">
      <c r="A1066" s="3">
        <f t="shared" si="33"/>
        <v>579</v>
      </c>
      <c r="B1066" s="4" t="s">
        <v>2832</v>
      </c>
      <c r="C1066" s="4" t="s">
        <v>2845</v>
      </c>
      <c r="D1066" s="5" t="str">
        <f t="shared" si="32"/>
        <v>Rhodobacter capsulatus 5-Aminolevulinic acid synthase (M1-A401), No tag</v>
      </c>
      <c r="E1066" s="4" t="s">
        <v>2846</v>
      </c>
      <c r="F1066" s="4" t="s">
        <v>2847</v>
      </c>
      <c r="G1066" s="4" t="s">
        <v>2848</v>
      </c>
      <c r="H1066" s="8" t="s">
        <v>71</v>
      </c>
      <c r="I1066" s="4" t="s">
        <v>33</v>
      </c>
      <c r="J1066" s="4" t="s">
        <v>2849</v>
      </c>
    </row>
    <row r="1067" spans="1:10" ht="25.1" customHeight="1" x14ac:dyDescent="0.5">
      <c r="A1067" s="3">
        <f t="shared" si="33"/>
        <v>579</v>
      </c>
      <c r="B1067" s="4" t="s">
        <v>2832</v>
      </c>
      <c r="C1067" s="4" t="s">
        <v>2850</v>
      </c>
      <c r="D1067" s="5" t="str">
        <f t="shared" si="32"/>
        <v>Rhodopseudomonas palustris 5-Aminolevulinic acid synthase (M1-E409), No tag</v>
      </c>
      <c r="E1067" s="4" t="s">
        <v>2846</v>
      </c>
      <c r="F1067" s="4" t="s">
        <v>2851</v>
      </c>
      <c r="G1067" s="4" t="s">
        <v>2852</v>
      </c>
      <c r="H1067" s="8" t="s">
        <v>71</v>
      </c>
      <c r="I1067" s="4" t="s">
        <v>33</v>
      </c>
      <c r="J1067" s="4" t="s">
        <v>2853</v>
      </c>
    </row>
    <row r="1068" spans="1:10" ht="25.1" customHeight="1" x14ac:dyDescent="0.5">
      <c r="A1068" s="3">
        <f t="shared" si="33"/>
        <v>579</v>
      </c>
      <c r="B1068" s="4" t="s">
        <v>2832</v>
      </c>
      <c r="C1068" s="4" t="s">
        <v>2854</v>
      </c>
      <c r="D1068" s="5" t="str">
        <f t="shared" si="32"/>
        <v>Rhodobacter capsulatus 5-Aminolevulinic acid synthase (M1-A401), His</v>
      </c>
      <c r="E1068" s="4" t="s">
        <v>2846</v>
      </c>
      <c r="F1068" s="4" t="s">
        <v>2847</v>
      </c>
      <c r="G1068" s="4" t="s">
        <v>2848</v>
      </c>
      <c r="H1068" s="8" t="s">
        <v>71</v>
      </c>
      <c r="I1068" s="4" t="s">
        <v>74</v>
      </c>
      <c r="J1068" s="4" t="s">
        <v>2849</v>
      </c>
    </row>
    <row r="1069" spans="1:10" ht="25.1" customHeight="1" x14ac:dyDescent="0.5">
      <c r="A1069" s="3">
        <f t="shared" si="33"/>
        <v>579</v>
      </c>
      <c r="B1069" s="4" t="s">
        <v>2832</v>
      </c>
      <c r="C1069" s="4" t="s">
        <v>2855</v>
      </c>
      <c r="D1069" s="5" t="str">
        <f t="shared" si="32"/>
        <v>Rhodopseudomonas palustris 5-Aminolevulinic acid synthase (M1-E409), His</v>
      </c>
      <c r="E1069" s="4" t="s">
        <v>2846</v>
      </c>
      <c r="F1069" s="4" t="s">
        <v>2851</v>
      </c>
      <c r="G1069" s="4" t="s">
        <v>2852</v>
      </c>
      <c r="H1069" s="8" t="s">
        <v>71</v>
      </c>
      <c r="I1069" s="4" t="s">
        <v>74</v>
      </c>
      <c r="J1069" s="4" t="s">
        <v>2853</v>
      </c>
    </row>
    <row r="1070" spans="1:10" ht="25.1" customHeight="1" x14ac:dyDescent="0.5">
      <c r="A1070" s="3">
        <f t="shared" si="33"/>
        <v>580</v>
      </c>
      <c r="B1070" s="4" t="s">
        <v>2832</v>
      </c>
      <c r="C1070" s="4" t="s">
        <v>2856</v>
      </c>
      <c r="D1070" s="5" t="str">
        <f t="shared" si="32"/>
        <v>Shigella sonnei Acetylornithine Deacylase(M1-A375), No tag</v>
      </c>
      <c r="E1070" s="4" t="s">
        <v>2857</v>
      </c>
      <c r="F1070" s="4" t="s">
        <v>2858</v>
      </c>
      <c r="G1070" s="4" t="s">
        <v>2859</v>
      </c>
      <c r="H1070" s="8" t="s">
        <v>71</v>
      </c>
      <c r="I1070" s="4" t="s">
        <v>33</v>
      </c>
      <c r="J1070" s="4" t="s">
        <v>2860</v>
      </c>
    </row>
    <row r="1071" spans="1:10" ht="25.1" customHeight="1" x14ac:dyDescent="0.5">
      <c r="A1071" s="3">
        <f t="shared" si="33"/>
        <v>580</v>
      </c>
      <c r="B1071" s="4" t="s">
        <v>2832</v>
      </c>
      <c r="C1071" s="4" t="s">
        <v>2861</v>
      </c>
      <c r="D1071" s="5" t="str">
        <f t="shared" si="32"/>
        <v>Shigella sonnei Acetylornithine Deacylase(M1-A375), His</v>
      </c>
      <c r="E1071" s="4" t="s">
        <v>2857</v>
      </c>
      <c r="F1071" s="4" t="s">
        <v>2858</v>
      </c>
      <c r="G1071" s="4" t="s">
        <v>2859</v>
      </c>
      <c r="H1071" s="8" t="s">
        <v>71</v>
      </c>
      <c r="I1071" s="4" t="s">
        <v>74</v>
      </c>
      <c r="J1071" s="4" t="s">
        <v>2860</v>
      </c>
    </row>
    <row r="1072" spans="1:10" ht="25.1" customHeight="1" x14ac:dyDescent="0.5">
      <c r="A1072" s="3">
        <f t="shared" si="33"/>
        <v>581</v>
      </c>
      <c r="B1072" s="4" t="s">
        <v>2832</v>
      </c>
      <c r="C1072" s="4" t="s">
        <v>2862</v>
      </c>
      <c r="D1072" s="5" t="str">
        <f t="shared" si="32"/>
        <v>Homo sapiens ACLY(M1-M1101), No tag</v>
      </c>
      <c r="E1072" s="4" t="s">
        <v>2863</v>
      </c>
      <c r="F1072" s="4" t="s">
        <v>2864</v>
      </c>
      <c r="G1072" s="4" t="s">
        <v>12</v>
      </c>
      <c r="H1072" s="8" t="s">
        <v>71</v>
      </c>
      <c r="I1072" s="4" t="s">
        <v>33</v>
      </c>
      <c r="J1072" s="4" t="s">
        <v>2865</v>
      </c>
    </row>
    <row r="1073" spans="1:10" ht="25.1" customHeight="1" x14ac:dyDescent="0.5">
      <c r="A1073" s="3">
        <f t="shared" si="33"/>
        <v>581</v>
      </c>
      <c r="B1073" s="4" t="s">
        <v>2832</v>
      </c>
      <c r="C1073" s="4" t="s">
        <v>2866</v>
      </c>
      <c r="D1073" s="5" t="str">
        <f t="shared" si="32"/>
        <v>Homo sapiens ACLY(M1-M1101), His</v>
      </c>
      <c r="E1073" s="4" t="s">
        <v>2863</v>
      </c>
      <c r="F1073" s="4" t="s">
        <v>2864</v>
      </c>
      <c r="G1073" s="4" t="s">
        <v>12</v>
      </c>
      <c r="H1073" s="8" t="s">
        <v>71</v>
      </c>
      <c r="I1073" s="4" t="s">
        <v>74</v>
      </c>
      <c r="J1073" s="4" t="s">
        <v>2865</v>
      </c>
    </row>
    <row r="1074" spans="1:10" ht="25.1" customHeight="1" x14ac:dyDescent="0.5">
      <c r="A1074" s="3">
        <f t="shared" si="33"/>
        <v>582</v>
      </c>
      <c r="B1074" s="4" t="s">
        <v>2832</v>
      </c>
      <c r="C1074" s="4" t="s">
        <v>2867</v>
      </c>
      <c r="D1074" s="5" t="str">
        <f t="shared" si="32"/>
        <v>Homo sapiens ACSS2(G2-Q701), No tag</v>
      </c>
      <c r="E1074" s="4" t="s">
        <v>2868</v>
      </c>
      <c r="F1074" s="4" t="s">
        <v>2869</v>
      </c>
      <c r="G1074" s="4" t="s">
        <v>12</v>
      </c>
      <c r="H1074" s="8" t="s">
        <v>71</v>
      </c>
      <c r="I1074" s="4" t="s">
        <v>33</v>
      </c>
      <c r="J1074" s="4" t="s">
        <v>2870</v>
      </c>
    </row>
    <row r="1075" spans="1:10" ht="25.1" customHeight="1" x14ac:dyDescent="0.5">
      <c r="A1075" s="3">
        <f t="shared" si="33"/>
        <v>582</v>
      </c>
      <c r="B1075" s="4" t="s">
        <v>2832</v>
      </c>
      <c r="C1075" s="4" t="s">
        <v>2871</v>
      </c>
      <c r="D1075" s="5" t="str">
        <f t="shared" si="32"/>
        <v>Homo sapiens ACSS2(G2-Q701), His</v>
      </c>
      <c r="E1075" s="4" t="s">
        <v>2868</v>
      </c>
      <c r="F1075" s="4" t="s">
        <v>2869</v>
      </c>
      <c r="G1075" s="4" t="s">
        <v>12</v>
      </c>
      <c r="H1075" s="8" t="s">
        <v>71</v>
      </c>
      <c r="I1075" s="4" t="s">
        <v>74</v>
      </c>
      <c r="J1075" s="4" t="s">
        <v>2870</v>
      </c>
    </row>
    <row r="1076" spans="1:10" ht="25.1" customHeight="1" x14ac:dyDescent="0.5">
      <c r="A1076" s="3">
        <f t="shared" si="33"/>
        <v>583</v>
      </c>
      <c r="B1076" s="4" t="s">
        <v>2832</v>
      </c>
      <c r="C1076" s="4" t="s">
        <v>2872</v>
      </c>
      <c r="D1076" s="5" t="str">
        <f t="shared" si="32"/>
        <v>Sulfurisphaera tokodaii ADH(R2-P347), No tag</v>
      </c>
      <c r="E1076" s="4" t="s">
        <v>2873</v>
      </c>
      <c r="F1076" s="4" t="s">
        <v>2874</v>
      </c>
      <c r="G1076" s="4" t="s">
        <v>2875</v>
      </c>
      <c r="H1076" s="8" t="s">
        <v>71</v>
      </c>
      <c r="I1076" s="4" t="s">
        <v>33</v>
      </c>
      <c r="J1076" s="4" t="s">
        <v>2876</v>
      </c>
    </row>
    <row r="1077" spans="1:10" ht="25.1" customHeight="1" x14ac:dyDescent="0.5">
      <c r="A1077" s="3">
        <f t="shared" si="33"/>
        <v>583</v>
      </c>
      <c r="B1077" s="4" t="s">
        <v>2832</v>
      </c>
      <c r="C1077" s="4" t="s">
        <v>2877</v>
      </c>
      <c r="D1077" s="5" t="str">
        <f t="shared" si="32"/>
        <v>Drosophila melanogaster ADH(S2-I256), No tag</v>
      </c>
      <c r="E1077" s="4" t="s">
        <v>2873</v>
      </c>
      <c r="F1077" s="4" t="s">
        <v>2878</v>
      </c>
      <c r="G1077" s="4" t="s">
        <v>2879</v>
      </c>
      <c r="H1077" s="8" t="s">
        <v>71</v>
      </c>
      <c r="I1077" s="4" t="s">
        <v>33</v>
      </c>
      <c r="J1077" s="4" t="s">
        <v>2880</v>
      </c>
    </row>
    <row r="1078" spans="1:10" ht="25.1" customHeight="1" x14ac:dyDescent="0.5">
      <c r="A1078" s="3">
        <f t="shared" si="33"/>
        <v>583</v>
      </c>
      <c r="B1078" s="4" t="s">
        <v>2832</v>
      </c>
      <c r="C1078" s="4" t="s">
        <v>2881</v>
      </c>
      <c r="D1078" s="5" t="str">
        <f t="shared" si="32"/>
        <v>Geobacillus stearothermophilus ADH(K2-D339), No tag</v>
      </c>
      <c r="E1078" s="4" t="s">
        <v>2873</v>
      </c>
      <c r="F1078" s="4" t="s">
        <v>2882</v>
      </c>
      <c r="G1078" s="4" t="s">
        <v>2883</v>
      </c>
      <c r="H1078" s="8" t="s">
        <v>71</v>
      </c>
      <c r="I1078" s="4" t="s">
        <v>33</v>
      </c>
      <c r="J1078" s="4" t="s">
        <v>2884</v>
      </c>
    </row>
    <row r="1079" spans="1:10" ht="25.1" customHeight="1" x14ac:dyDescent="0.5">
      <c r="A1079" s="3">
        <f t="shared" si="33"/>
        <v>583</v>
      </c>
      <c r="B1079" s="4" t="s">
        <v>2832</v>
      </c>
      <c r="C1079" s="4" t="s">
        <v>2885</v>
      </c>
      <c r="D1079" s="5" t="str">
        <f t="shared" si="32"/>
        <v>Sulfurisphaera tokodaii ADH(R2-P347), His/Strep</v>
      </c>
      <c r="E1079" s="4" t="s">
        <v>2873</v>
      </c>
      <c r="F1079" s="4" t="s">
        <v>2874</v>
      </c>
      <c r="G1079" s="4" t="s">
        <v>2875</v>
      </c>
      <c r="H1079" s="8" t="s">
        <v>71</v>
      </c>
      <c r="I1079" s="4" t="s">
        <v>260</v>
      </c>
      <c r="J1079" s="4" t="s">
        <v>2876</v>
      </c>
    </row>
    <row r="1080" spans="1:10" ht="25.1" customHeight="1" x14ac:dyDescent="0.5">
      <c r="A1080" s="3">
        <f t="shared" si="33"/>
        <v>583</v>
      </c>
      <c r="B1080" s="4" t="s">
        <v>2832</v>
      </c>
      <c r="C1080" s="4" t="s">
        <v>2886</v>
      </c>
      <c r="D1080" s="5" t="str">
        <f t="shared" si="32"/>
        <v>Drosophila melanogaster ADH(S2-I256), His/Strep</v>
      </c>
      <c r="E1080" s="4" t="s">
        <v>2873</v>
      </c>
      <c r="F1080" s="4" t="s">
        <v>2878</v>
      </c>
      <c r="G1080" s="4" t="s">
        <v>2879</v>
      </c>
      <c r="H1080" s="8" t="s">
        <v>71</v>
      </c>
      <c r="I1080" s="4" t="s">
        <v>260</v>
      </c>
      <c r="J1080" s="4" t="s">
        <v>2880</v>
      </c>
    </row>
    <row r="1081" spans="1:10" ht="25.1" customHeight="1" x14ac:dyDescent="0.5">
      <c r="A1081" s="3">
        <f t="shared" si="33"/>
        <v>583</v>
      </c>
      <c r="B1081" s="4" t="s">
        <v>2832</v>
      </c>
      <c r="C1081" s="4" t="s">
        <v>2887</v>
      </c>
      <c r="D1081" s="5" t="str">
        <f t="shared" si="32"/>
        <v>Geobacillus stearothermophilus ADH(K2-D339), His/Strep</v>
      </c>
      <c r="E1081" s="4" t="s">
        <v>2873</v>
      </c>
      <c r="F1081" s="4" t="s">
        <v>2882</v>
      </c>
      <c r="G1081" s="4" t="s">
        <v>2883</v>
      </c>
      <c r="H1081" s="8" t="s">
        <v>71</v>
      </c>
      <c r="I1081" s="4" t="s">
        <v>260</v>
      </c>
      <c r="J1081" s="4" t="s">
        <v>2884</v>
      </c>
    </row>
    <row r="1082" spans="1:10" ht="25.1" customHeight="1" x14ac:dyDescent="0.5">
      <c r="A1082" s="3">
        <f t="shared" si="33"/>
        <v>584</v>
      </c>
      <c r="B1082" s="4" t="s">
        <v>2832</v>
      </c>
      <c r="C1082" s="4" t="s">
        <v>2888</v>
      </c>
      <c r="D1082" s="5" t="str">
        <f t="shared" si="32"/>
        <v>Zymomonas mobilis subsp. Mobilis ADH II(A2-F383), No tag</v>
      </c>
      <c r="E1082" s="4" t="s">
        <v>2889</v>
      </c>
      <c r="F1082" s="4" t="s">
        <v>2890</v>
      </c>
      <c r="G1082" s="4" t="s">
        <v>2891</v>
      </c>
      <c r="H1082" s="8" t="s">
        <v>71</v>
      </c>
      <c r="I1082" s="4" t="s">
        <v>33</v>
      </c>
      <c r="J1082" s="4" t="s">
        <v>2892</v>
      </c>
    </row>
    <row r="1083" spans="1:10" ht="25.1" customHeight="1" x14ac:dyDescent="0.5">
      <c r="A1083" s="3">
        <f t="shared" si="33"/>
        <v>584</v>
      </c>
      <c r="B1083" s="4" t="s">
        <v>2832</v>
      </c>
      <c r="C1083" s="4" t="s">
        <v>2893</v>
      </c>
      <c r="D1083" s="5" t="str">
        <f t="shared" si="32"/>
        <v>Zymomonas mobilis subsp. Mobilis ADH II(A2-F383), His/Strep</v>
      </c>
      <c r="E1083" s="4" t="s">
        <v>2889</v>
      </c>
      <c r="F1083" s="4" t="s">
        <v>2890</v>
      </c>
      <c r="G1083" s="4" t="s">
        <v>2891</v>
      </c>
      <c r="H1083" s="8" t="s">
        <v>71</v>
      </c>
      <c r="I1083" s="4" t="s">
        <v>260</v>
      </c>
      <c r="J1083" s="4" t="s">
        <v>2892</v>
      </c>
    </row>
    <row r="1084" spans="1:10" ht="25.1" customHeight="1" x14ac:dyDescent="0.5">
      <c r="A1084" s="3">
        <f t="shared" si="33"/>
        <v>585</v>
      </c>
      <c r="B1084" s="4" t="s">
        <v>2832</v>
      </c>
      <c r="C1084" s="4" t="s">
        <v>2894</v>
      </c>
      <c r="D1084" s="5" t="str">
        <f t="shared" ref="D1084:D1147" si="34">G1084&amp;" "&amp;E1084&amp;"("&amp;J1084&amp;")"&amp;", "&amp;I1084</f>
        <v>Homo sapiens ADH1A(M1-F375), No tag</v>
      </c>
      <c r="E1084" s="4" t="s">
        <v>2895</v>
      </c>
      <c r="F1084" s="4" t="s">
        <v>2896</v>
      </c>
      <c r="G1084" s="4" t="s">
        <v>12</v>
      </c>
      <c r="H1084" s="8" t="s">
        <v>71</v>
      </c>
      <c r="I1084" s="4" t="s">
        <v>33</v>
      </c>
      <c r="J1084" s="4" t="s">
        <v>2897</v>
      </c>
    </row>
    <row r="1085" spans="1:10" ht="25.1" customHeight="1" x14ac:dyDescent="0.5">
      <c r="A1085" s="3">
        <f t="shared" si="33"/>
        <v>585</v>
      </c>
      <c r="B1085" s="4" t="s">
        <v>2832</v>
      </c>
      <c r="C1085" s="4" t="s">
        <v>2898</v>
      </c>
      <c r="D1085" s="5" t="str">
        <f t="shared" si="34"/>
        <v>Homo sapiens ADH1A(M1-F375), His</v>
      </c>
      <c r="E1085" s="4" t="s">
        <v>2895</v>
      </c>
      <c r="F1085" s="4" t="s">
        <v>2896</v>
      </c>
      <c r="G1085" s="4" t="s">
        <v>12</v>
      </c>
      <c r="H1085" s="8" t="s">
        <v>71</v>
      </c>
      <c r="I1085" s="4" t="s">
        <v>74</v>
      </c>
      <c r="J1085" s="4" t="s">
        <v>2897</v>
      </c>
    </row>
    <row r="1086" spans="1:10" ht="25.1" customHeight="1" x14ac:dyDescent="0.5">
      <c r="A1086" s="3">
        <f t="shared" si="33"/>
        <v>586</v>
      </c>
      <c r="B1086" s="4" t="s">
        <v>2832</v>
      </c>
      <c r="C1086" s="4" t="s">
        <v>2899</v>
      </c>
      <c r="D1086" s="5" t="str">
        <f t="shared" si="34"/>
        <v>Homo sapiens ADH1B(S2-F375), No tag</v>
      </c>
      <c r="E1086" s="4" t="s">
        <v>2900</v>
      </c>
      <c r="F1086" s="4" t="s">
        <v>2901</v>
      </c>
      <c r="G1086" s="4" t="s">
        <v>12</v>
      </c>
      <c r="H1086" s="8" t="s">
        <v>71</v>
      </c>
      <c r="I1086" s="4" t="s">
        <v>33</v>
      </c>
      <c r="J1086" s="4" t="s">
        <v>2902</v>
      </c>
    </row>
    <row r="1087" spans="1:10" ht="25.1" customHeight="1" x14ac:dyDescent="0.5">
      <c r="A1087" s="3">
        <f t="shared" si="33"/>
        <v>586</v>
      </c>
      <c r="B1087" s="4" t="s">
        <v>2832</v>
      </c>
      <c r="C1087" s="4" t="s">
        <v>2903</v>
      </c>
      <c r="D1087" s="5" t="str">
        <f t="shared" si="34"/>
        <v>Homo sapiens ADH1B(S2-F375), GST</v>
      </c>
      <c r="E1087" s="4" t="s">
        <v>2900</v>
      </c>
      <c r="F1087" s="4" t="s">
        <v>2901</v>
      </c>
      <c r="G1087" s="4" t="s">
        <v>12</v>
      </c>
      <c r="H1087" s="8" t="s">
        <v>71</v>
      </c>
      <c r="I1087" s="4" t="s">
        <v>398</v>
      </c>
      <c r="J1087" s="4" t="s">
        <v>2902</v>
      </c>
    </row>
    <row r="1088" spans="1:10" ht="25.1" customHeight="1" x14ac:dyDescent="0.5">
      <c r="A1088" s="3">
        <f t="shared" si="33"/>
        <v>587</v>
      </c>
      <c r="B1088" s="4" t="s">
        <v>2832</v>
      </c>
      <c r="C1088" s="4" t="s">
        <v>2904</v>
      </c>
      <c r="D1088" s="5" t="str">
        <f t="shared" si="34"/>
        <v>Homo sapiens ADH1C(S2-F375), No tag</v>
      </c>
      <c r="E1088" s="4" t="s">
        <v>2905</v>
      </c>
      <c r="F1088" s="4" t="s">
        <v>2906</v>
      </c>
      <c r="G1088" s="4" t="s">
        <v>12</v>
      </c>
      <c r="H1088" s="8" t="s">
        <v>71</v>
      </c>
      <c r="I1088" s="4" t="s">
        <v>33</v>
      </c>
      <c r="J1088" s="4" t="s">
        <v>2902</v>
      </c>
    </row>
    <row r="1089" spans="1:10" ht="25.1" customHeight="1" x14ac:dyDescent="0.5">
      <c r="A1089" s="3">
        <f t="shared" si="33"/>
        <v>587</v>
      </c>
      <c r="B1089" s="4" t="s">
        <v>2832</v>
      </c>
      <c r="C1089" s="4" t="s">
        <v>2907</v>
      </c>
      <c r="D1089" s="5" t="str">
        <f t="shared" si="34"/>
        <v>Homo sapiens ADH1C(S2-F375), His</v>
      </c>
      <c r="E1089" s="4" t="s">
        <v>2905</v>
      </c>
      <c r="F1089" s="4" t="s">
        <v>2906</v>
      </c>
      <c r="G1089" s="4" t="s">
        <v>12</v>
      </c>
      <c r="H1089" s="8" t="s">
        <v>71</v>
      </c>
      <c r="I1089" s="4" t="s">
        <v>74</v>
      </c>
      <c r="J1089" s="4" t="s">
        <v>2902</v>
      </c>
    </row>
    <row r="1090" spans="1:10" ht="25.1" customHeight="1" x14ac:dyDescent="0.5">
      <c r="A1090" s="3">
        <f t="shared" si="33"/>
        <v>588</v>
      </c>
      <c r="B1090" s="4" t="s">
        <v>2832</v>
      </c>
      <c r="C1090" s="4" t="s">
        <v>2908</v>
      </c>
      <c r="D1090" s="5" t="str">
        <f t="shared" si="34"/>
        <v>Homo sapiens ADH4(M1-F380 ), No tag</v>
      </c>
      <c r="E1090" s="4" t="s">
        <v>2909</v>
      </c>
      <c r="F1090" s="4" t="s">
        <v>2910</v>
      </c>
      <c r="G1090" s="4" t="s">
        <v>12</v>
      </c>
      <c r="H1090" s="8" t="s">
        <v>71</v>
      </c>
      <c r="I1090" s="4" t="s">
        <v>33</v>
      </c>
      <c r="J1090" s="4" t="s">
        <v>2911</v>
      </c>
    </row>
    <row r="1091" spans="1:10" ht="25.1" customHeight="1" x14ac:dyDescent="0.5">
      <c r="A1091" s="3">
        <f t="shared" ref="A1091:A1154" si="35">SUM(E1091&lt;&gt;E1090,A1090)</f>
        <v>588</v>
      </c>
      <c r="B1091" s="4" t="s">
        <v>2832</v>
      </c>
      <c r="C1091" s="4" t="s">
        <v>2912</v>
      </c>
      <c r="D1091" s="5" t="str">
        <f t="shared" si="34"/>
        <v>Homo sapiens ADH4(M1-F380 ), GST</v>
      </c>
      <c r="E1091" s="4" t="s">
        <v>2909</v>
      </c>
      <c r="F1091" s="4" t="s">
        <v>2910</v>
      </c>
      <c r="G1091" s="4" t="s">
        <v>12</v>
      </c>
      <c r="H1091" s="8" t="s">
        <v>71</v>
      </c>
      <c r="I1091" s="4" t="s">
        <v>398</v>
      </c>
      <c r="J1091" s="4" t="s">
        <v>2911</v>
      </c>
    </row>
    <row r="1092" spans="1:10" ht="25.1" customHeight="1" x14ac:dyDescent="0.5">
      <c r="A1092" s="3">
        <f t="shared" si="35"/>
        <v>588</v>
      </c>
      <c r="B1092" s="4" t="s">
        <v>2832</v>
      </c>
      <c r="C1092" s="4" t="s">
        <v>2913</v>
      </c>
      <c r="D1092" s="5" t="str">
        <f t="shared" si="34"/>
        <v>Saccharomyces cerevisiae ADH4(S2-Y382), No tag</v>
      </c>
      <c r="E1092" s="4" t="s">
        <v>2909</v>
      </c>
      <c r="F1092" s="4" t="s">
        <v>2914</v>
      </c>
      <c r="G1092" s="4" t="s">
        <v>2915</v>
      </c>
      <c r="H1092" s="8" t="s">
        <v>71</v>
      </c>
      <c r="I1092" s="4" t="s">
        <v>33</v>
      </c>
      <c r="J1092" s="4" t="s">
        <v>2916</v>
      </c>
    </row>
    <row r="1093" spans="1:10" ht="25.1" customHeight="1" x14ac:dyDescent="0.5">
      <c r="A1093" s="3">
        <f t="shared" si="35"/>
        <v>588</v>
      </c>
      <c r="B1093" s="4" t="s">
        <v>2832</v>
      </c>
      <c r="C1093" s="4" t="s">
        <v>2917</v>
      </c>
      <c r="D1093" s="5" t="str">
        <f t="shared" si="34"/>
        <v>Saccharomyces cerevisiae ADH4(S2-Y382), His/Strep</v>
      </c>
      <c r="E1093" s="4" t="s">
        <v>2909</v>
      </c>
      <c r="F1093" s="4" t="s">
        <v>2914</v>
      </c>
      <c r="G1093" s="4" t="s">
        <v>2915</v>
      </c>
      <c r="H1093" s="8" t="s">
        <v>71</v>
      </c>
      <c r="I1093" s="4" t="s">
        <v>260</v>
      </c>
      <c r="J1093" s="4" t="s">
        <v>2916</v>
      </c>
    </row>
    <row r="1094" spans="1:10" ht="25.1" customHeight="1" x14ac:dyDescent="0.5">
      <c r="A1094" s="3">
        <f t="shared" si="35"/>
        <v>589</v>
      </c>
      <c r="B1094" s="4" t="s">
        <v>2832</v>
      </c>
      <c r="C1094" s="4" t="s">
        <v>2918</v>
      </c>
      <c r="D1094" s="5" t="str">
        <f t="shared" si="34"/>
        <v>Homo sapiens ADH5(M1-I374), No tag</v>
      </c>
      <c r="E1094" s="4" t="s">
        <v>2919</v>
      </c>
      <c r="F1094" s="4" t="s">
        <v>2920</v>
      </c>
      <c r="G1094" s="4" t="s">
        <v>12</v>
      </c>
      <c r="H1094" s="8" t="s">
        <v>71</v>
      </c>
      <c r="I1094" s="4" t="s">
        <v>33</v>
      </c>
      <c r="J1094" s="4" t="s">
        <v>2921</v>
      </c>
    </row>
    <row r="1095" spans="1:10" ht="25.1" customHeight="1" x14ac:dyDescent="0.5">
      <c r="A1095" s="3">
        <f t="shared" si="35"/>
        <v>589</v>
      </c>
      <c r="B1095" s="4" t="s">
        <v>2832</v>
      </c>
      <c r="C1095" s="4" t="s">
        <v>2922</v>
      </c>
      <c r="D1095" s="5" t="str">
        <f t="shared" si="34"/>
        <v>Homo sapiens ADH5(M1-I374), GST</v>
      </c>
      <c r="E1095" s="4" t="s">
        <v>2919</v>
      </c>
      <c r="F1095" s="4" t="s">
        <v>2920</v>
      </c>
      <c r="G1095" s="4" t="s">
        <v>12</v>
      </c>
      <c r="H1095" s="8" t="s">
        <v>71</v>
      </c>
      <c r="I1095" s="4" t="s">
        <v>398</v>
      </c>
      <c r="J1095" s="4" t="s">
        <v>2921</v>
      </c>
    </row>
    <row r="1096" spans="1:10" ht="25.1" customHeight="1" x14ac:dyDescent="0.5">
      <c r="A1096" s="3">
        <f t="shared" si="35"/>
        <v>590</v>
      </c>
      <c r="B1096" s="4" t="s">
        <v>2832</v>
      </c>
      <c r="C1096" s="4" t="s">
        <v>2923</v>
      </c>
      <c r="D1096" s="5" t="str">
        <f t="shared" si="34"/>
        <v>Homo sapiens ADH6(M1-W368), No tag</v>
      </c>
      <c r="E1096" s="4" t="s">
        <v>2924</v>
      </c>
      <c r="F1096" s="4" t="s">
        <v>2925</v>
      </c>
      <c r="G1096" s="4" t="s">
        <v>12</v>
      </c>
      <c r="H1096" s="8" t="s">
        <v>71</v>
      </c>
      <c r="I1096" s="4" t="s">
        <v>33</v>
      </c>
      <c r="J1096" s="4" t="s">
        <v>2926</v>
      </c>
    </row>
    <row r="1097" spans="1:10" ht="25.1" customHeight="1" x14ac:dyDescent="0.5">
      <c r="A1097" s="3">
        <f t="shared" si="35"/>
        <v>590</v>
      </c>
      <c r="B1097" s="4" t="s">
        <v>2832</v>
      </c>
      <c r="C1097" s="4" t="s">
        <v>2927</v>
      </c>
      <c r="D1097" s="5" t="str">
        <f t="shared" si="34"/>
        <v>Homo sapiens ADH6(M1-W368), GST</v>
      </c>
      <c r="E1097" s="4" t="s">
        <v>2924</v>
      </c>
      <c r="F1097" s="4" t="s">
        <v>2925</v>
      </c>
      <c r="G1097" s="4" t="s">
        <v>12</v>
      </c>
      <c r="H1097" s="8" t="s">
        <v>71</v>
      </c>
      <c r="I1097" s="4" t="s">
        <v>398</v>
      </c>
      <c r="J1097" s="4" t="s">
        <v>2926</v>
      </c>
    </row>
    <row r="1098" spans="1:10" ht="25.1" customHeight="1" x14ac:dyDescent="0.5">
      <c r="A1098" s="3">
        <f t="shared" si="35"/>
        <v>591</v>
      </c>
      <c r="B1098" s="4" t="s">
        <v>2832</v>
      </c>
      <c r="C1098" s="4" t="s">
        <v>2928</v>
      </c>
      <c r="D1098" s="5" t="str">
        <f t="shared" si="34"/>
        <v>Homo sapiens ADH7(G14-F386), No tag</v>
      </c>
      <c r="E1098" s="4" t="s">
        <v>2929</v>
      </c>
      <c r="F1098" s="4" t="s">
        <v>2930</v>
      </c>
      <c r="G1098" s="4" t="s">
        <v>12</v>
      </c>
      <c r="H1098" s="8" t="s">
        <v>71</v>
      </c>
      <c r="I1098" s="4" t="s">
        <v>33</v>
      </c>
      <c r="J1098" s="4" t="s">
        <v>2931</v>
      </c>
    </row>
    <row r="1099" spans="1:10" ht="25.1" customHeight="1" x14ac:dyDescent="0.5">
      <c r="A1099" s="3">
        <f t="shared" si="35"/>
        <v>591</v>
      </c>
      <c r="B1099" s="4" t="s">
        <v>2832</v>
      </c>
      <c r="C1099" s="4" t="s">
        <v>2932</v>
      </c>
      <c r="D1099" s="5" t="str">
        <f t="shared" si="34"/>
        <v>Homo sapiens ADH7(G14-F386), His</v>
      </c>
      <c r="E1099" s="4" t="s">
        <v>2929</v>
      </c>
      <c r="F1099" s="4" t="s">
        <v>2930</v>
      </c>
      <c r="G1099" s="4" t="s">
        <v>12</v>
      </c>
      <c r="H1099" s="8" t="s">
        <v>71</v>
      </c>
      <c r="I1099" s="4" t="s">
        <v>74</v>
      </c>
      <c r="J1099" s="4" t="s">
        <v>2931</v>
      </c>
    </row>
    <row r="1100" spans="1:10" ht="25.1" customHeight="1" x14ac:dyDescent="0.5">
      <c r="A1100" s="3">
        <f t="shared" si="35"/>
        <v>592</v>
      </c>
      <c r="B1100" s="4" t="s">
        <v>2832</v>
      </c>
      <c r="C1100" s="4" t="s">
        <v>2933</v>
      </c>
      <c r="D1100" s="5" t="str">
        <f t="shared" si="34"/>
        <v>Geobacillus stearothermophilus ADH-HT(K2-K339), No tag</v>
      </c>
      <c r="E1100" s="4" t="s">
        <v>2934</v>
      </c>
      <c r="F1100" s="4" t="s">
        <v>2935</v>
      </c>
      <c r="G1100" s="4" t="s">
        <v>2883</v>
      </c>
      <c r="H1100" s="8" t="s">
        <v>71</v>
      </c>
      <c r="I1100" s="4" t="s">
        <v>33</v>
      </c>
      <c r="J1100" s="4" t="s">
        <v>2936</v>
      </c>
    </row>
    <row r="1101" spans="1:10" ht="25.1" customHeight="1" x14ac:dyDescent="0.5">
      <c r="A1101" s="3">
        <f t="shared" si="35"/>
        <v>592</v>
      </c>
      <c r="B1101" s="4" t="s">
        <v>2832</v>
      </c>
      <c r="C1101" s="4" t="s">
        <v>2937</v>
      </c>
      <c r="D1101" s="5" t="str">
        <f t="shared" si="34"/>
        <v>Geobacillus stearothermophilus ADH-HT(K2-K339), His/Strep</v>
      </c>
      <c r="E1101" s="4" t="s">
        <v>2934</v>
      </c>
      <c r="F1101" s="4" t="s">
        <v>2935</v>
      </c>
      <c r="G1101" s="4" t="s">
        <v>2883</v>
      </c>
      <c r="H1101" s="8" t="s">
        <v>71</v>
      </c>
      <c r="I1101" s="4" t="s">
        <v>260</v>
      </c>
      <c r="J1101" s="4" t="s">
        <v>2936</v>
      </c>
    </row>
    <row r="1102" spans="1:10" ht="25.1" customHeight="1" x14ac:dyDescent="0.5">
      <c r="A1102" s="3">
        <f t="shared" si="35"/>
        <v>593</v>
      </c>
      <c r="B1102" s="4" t="s">
        <v>2832</v>
      </c>
      <c r="C1102" s="4" t="s">
        <v>2938</v>
      </c>
      <c r="D1102" s="5" t="str">
        <f t="shared" si="34"/>
        <v>Geobacillus stearothermophilus adhT(K2-D337), No tag</v>
      </c>
      <c r="E1102" s="4" t="s">
        <v>2939</v>
      </c>
      <c r="F1102" s="4" t="s">
        <v>2940</v>
      </c>
      <c r="G1102" s="4" t="s">
        <v>2883</v>
      </c>
      <c r="H1102" s="8" t="s">
        <v>71</v>
      </c>
      <c r="I1102" s="4" t="s">
        <v>33</v>
      </c>
      <c r="J1102" s="4" t="s">
        <v>2941</v>
      </c>
    </row>
    <row r="1103" spans="1:10" ht="25.1" customHeight="1" x14ac:dyDescent="0.5">
      <c r="A1103" s="3">
        <f t="shared" si="35"/>
        <v>593</v>
      </c>
      <c r="B1103" s="4" t="s">
        <v>2832</v>
      </c>
      <c r="C1103" s="4" t="s">
        <v>2942</v>
      </c>
      <c r="D1103" s="5" t="str">
        <f t="shared" si="34"/>
        <v>Geobacillus stearothermophilus adhT(K2-D337), His/Strep</v>
      </c>
      <c r="E1103" s="4" t="s">
        <v>2939</v>
      </c>
      <c r="F1103" s="4" t="s">
        <v>2940</v>
      </c>
      <c r="G1103" s="4" t="s">
        <v>2883</v>
      </c>
      <c r="H1103" s="8" t="s">
        <v>71</v>
      </c>
      <c r="I1103" s="4" t="s">
        <v>260</v>
      </c>
      <c r="J1103" s="4" t="s">
        <v>2941</v>
      </c>
    </row>
    <row r="1104" spans="1:10" ht="25.1" customHeight="1" x14ac:dyDescent="0.5">
      <c r="A1104" s="3">
        <f t="shared" si="35"/>
        <v>594</v>
      </c>
      <c r="B1104" s="4" t="s">
        <v>2832</v>
      </c>
      <c r="C1104" s="4" t="s">
        <v>2943</v>
      </c>
      <c r="D1104" s="5" t="str">
        <f t="shared" si="34"/>
        <v>Homo sapiens ADSL(M1-L484), No tag</v>
      </c>
      <c r="E1104" s="4" t="s">
        <v>2944</v>
      </c>
      <c r="F1104" s="4" t="s">
        <v>2945</v>
      </c>
      <c r="G1104" s="4" t="s">
        <v>12</v>
      </c>
      <c r="H1104" s="8" t="s">
        <v>71</v>
      </c>
      <c r="I1104" s="4" t="s">
        <v>33</v>
      </c>
      <c r="J1104" s="4" t="s">
        <v>2946</v>
      </c>
    </row>
    <row r="1105" spans="1:10" ht="25.1" customHeight="1" x14ac:dyDescent="0.5">
      <c r="A1105" s="3">
        <f t="shared" si="35"/>
        <v>594</v>
      </c>
      <c r="B1105" s="4" t="s">
        <v>2832</v>
      </c>
      <c r="C1105" s="4" t="s">
        <v>2947</v>
      </c>
      <c r="D1105" s="5" t="str">
        <f t="shared" si="34"/>
        <v>Homo sapiens ADSL(M1-L484), His/Strep</v>
      </c>
      <c r="E1105" s="4" t="s">
        <v>2944</v>
      </c>
      <c r="F1105" s="4" t="s">
        <v>2945</v>
      </c>
      <c r="G1105" s="4" t="s">
        <v>12</v>
      </c>
      <c r="H1105" s="8" t="s">
        <v>71</v>
      </c>
      <c r="I1105" s="4" t="s">
        <v>260</v>
      </c>
      <c r="J1105" s="4" t="s">
        <v>2946</v>
      </c>
    </row>
    <row r="1106" spans="1:10" ht="25.1" customHeight="1" x14ac:dyDescent="0.5">
      <c r="A1106" s="3">
        <f t="shared" si="35"/>
        <v>595</v>
      </c>
      <c r="B1106" s="4" t="s">
        <v>2832</v>
      </c>
      <c r="C1106" s="4" t="s">
        <v>2948</v>
      </c>
      <c r="D1106" s="5" t="str">
        <f t="shared" si="34"/>
        <v>Sulfolobus islandicus aKMT(S2-K161), No tag</v>
      </c>
      <c r="E1106" s="4" t="s">
        <v>2949</v>
      </c>
      <c r="F1106" s="4" t="s">
        <v>2950</v>
      </c>
      <c r="G1106" s="4" t="s">
        <v>2951</v>
      </c>
      <c r="H1106" s="8" t="s">
        <v>71</v>
      </c>
      <c r="I1106" s="4" t="s">
        <v>33</v>
      </c>
      <c r="J1106" s="4" t="s">
        <v>2952</v>
      </c>
    </row>
    <row r="1107" spans="1:10" ht="25.1" customHeight="1" x14ac:dyDescent="0.5">
      <c r="A1107" s="3">
        <f t="shared" si="35"/>
        <v>595</v>
      </c>
      <c r="B1107" s="4" t="s">
        <v>2832</v>
      </c>
      <c r="C1107" s="4" t="s">
        <v>2953</v>
      </c>
      <c r="D1107" s="5" t="str">
        <f t="shared" si="34"/>
        <v>Sulfolobus islandicus aKMT(S2-K161), His/Strep</v>
      </c>
      <c r="E1107" s="4" t="s">
        <v>2949</v>
      </c>
      <c r="F1107" s="4" t="s">
        <v>2950</v>
      </c>
      <c r="G1107" s="4" t="s">
        <v>2951</v>
      </c>
      <c r="H1107" s="8" t="s">
        <v>71</v>
      </c>
      <c r="I1107" s="4" t="s">
        <v>260</v>
      </c>
      <c r="J1107" s="4" t="s">
        <v>2952</v>
      </c>
    </row>
    <row r="1108" spans="1:10" ht="25.1" customHeight="1" x14ac:dyDescent="0.5">
      <c r="A1108" s="3">
        <f t="shared" si="35"/>
        <v>596</v>
      </c>
      <c r="B1108" s="4" t="s">
        <v>2832</v>
      </c>
      <c r="C1108" s="4" t="s">
        <v>2954</v>
      </c>
      <c r="D1108" s="5" t="str">
        <f t="shared" si="34"/>
        <v>Acetobacter sp. DsW_54 Alcohol dehydrogenase (M1-W340), No tag</v>
      </c>
      <c r="E1108" s="4" t="s">
        <v>2955</v>
      </c>
      <c r="F1108" s="4" t="s">
        <v>2956</v>
      </c>
      <c r="G1108" s="4" t="s">
        <v>2957</v>
      </c>
      <c r="H1108" s="8" t="s">
        <v>71</v>
      </c>
      <c r="I1108" s="4" t="s">
        <v>33</v>
      </c>
      <c r="J1108" s="4" t="s">
        <v>2958</v>
      </c>
    </row>
    <row r="1109" spans="1:10" ht="25.1" customHeight="1" x14ac:dyDescent="0.5">
      <c r="A1109" s="3">
        <f t="shared" si="35"/>
        <v>596</v>
      </c>
      <c r="B1109" s="4" t="s">
        <v>2832</v>
      </c>
      <c r="C1109" s="4" t="s">
        <v>2959</v>
      </c>
      <c r="D1109" s="5" t="str">
        <f t="shared" si="34"/>
        <v>Acetobacter sp. DsW_54 Alcohol dehydrogenase (M1-W340), His</v>
      </c>
      <c r="E1109" s="4" t="s">
        <v>2955</v>
      </c>
      <c r="F1109" s="4" t="s">
        <v>2956</v>
      </c>
      <c r="G1109" s="4" t="s">
        <v>2957</v>
      </c>
      <c r="H1109" s="8" t="s">
        <v>71</v>
      </c>
      <c r="I1109" s="4" t="s">
        <v>74</v>
      </c>
      <c r="J1109" s="4" t="s">
        <v>2958</v>
      </c>
    </row>
    <row r="1110" spans="1:10" ht="25.1" customHeight="1" x14ac:dyDescent="0.5">
      <c r="A1110" s="3">
        <f t="shared" si="35"/>
        <v>596</v>
      </c>
      <c r="B1110" s="4" t="s">
        <v>2832</v>
      </c>
      <c r="C1110" s="4" t="s">
        <v>2960</v>
      </c>
      <c r="D1110" s="5" t="str">
        <f t="shared" si="34"/>
        <v>Lentilactobacillus curieae Alcohol dehydrogenase (M1-K345), No tag</v>
      </c>
      <c r="E1110" s="4" t="s">
        <v>2955</v>
      </c>
      <c r="F1110" s="4" t="s">
        <v>2961</v>
      </c>
      <c r="G1110" s="4" t="s">
        <v>2962</v>
      </c>
      <c r="H1110" s="8" t="s">
        <v>71</v>
      </c>
      <c r="I1110" s="4" t="s">
        <v>33</v>
      </c>
      <c r="J1110" s="4" t="s">
        <v>2963</v>
      </c>
    </row>
    <row r="1111" spans="1:10" ht="25.1" customHeight="1" x14ac:dyDescent="0.5">
      <c r="A1111" s="3">
        <f t="shared" si="35"/>
        <v>596</v>
      </c>
      <c r="B1111" s="4" t="s">
        <v>2832</v>
      </c>
      <c r="C1111" s="4" t="s">
        <v>2964</v>
      </c>
      <c r="D1111" s="5" t="str">
        <f t="shared" si="34"/>
        <v>Lentilactobacillus curieae Alcohol dehydrogenase (M1-K345), His</v>
      </c>
      <c r="E1111" s="4" t="s">
        <v>2955</v>
      </c>
      <c r="F1111" s="4" t="s">
        <v>2961</v>
      </c>
      <c r="G1111" s="4" t="s">
        <v>2962</v>
      </c>
      <c r="H1111" s="8" t="s">
        <v>71</v>
      </c>
      <c r="I1111" s="4" t="s">
        <v>74</v>
      </c>
      <c r="J1111" s="4" t="s">
        <v>2963</v>
      </c>
    </row>
    <row r="1112" spans="1:10" ht="25.1" customHeight="1" x14ac:dyDescent="0.5">
      <c r="A1112" s="3">
        <f t="shared" si="35"/>
        <v>597</v>
      </c>
      <c r="B1112" s="4" t="s">
        <v>2832</v>
      </c>
      <c r="C1112" s="4" t="s">
        <v>2965</v>
      </c>
      <c r="D1112" s="5" t="str">
        <f t="shared" si="34"/>
        <v>Gluconobacter oxydans Aldehyde reductase (M1-L385), No tag</v>
      </c>
      <c r="E1112" s="4" t="s">
        <v>2966</v>
      </c>
      <c r="F1112" s="4" t="s">
        <v>2967</v>
      </c>
      <c r="G1112" s="4" t="s">
        <v>2968</v>
      </c>
      <c r="H1112" s="8" t="s">
        <v>71</v>
      </c>
      <c r="I1112" s="4" t="s">
        <v>33</v>
      </c>
      <c r="J1112" s="4" t="s">
        <v>2969</v>
      </c>
    </row>
    <row r="1113" spans="1:10" ht="25.1" customHeight="1" x14ac:dyDescent="0.5">
      <c r="A1113" s="3">
        <f t="shared" si="35"/>
        <v>597</v>
      </c>
      <c r="B1113" s="4" t="s">
        <v>2832</v>
      </c>
      <c r="C1113" s="4" t="s">
        <v>2970</v>
      </c>
      <c r="D1113" s="5" t="str">
        <f t="shared" si="34"/>
        <v>Gluconobacter oxydans Aldehyde reductase (M1-L385), His</v>
      </c>
      <c r="E1113" s="4" t="s">
        <v>2966</v>
      </c>
      <c r="F1113" s="4" t="s">
        <v>2967</v>
      </c>
      <c r="G1113" s="4" t="s">
        <v>2968</v>
      </c>
      <c r="H1113" s="8" t="s">
        <v>71</v>
      </c>
      <c r="I1113" s="4" t="s">
        <v>74</v>
      </c>
      <c r="J1113" s="4" t="s">
        <v>2969</v>
      </c>
    </row>
    <row r="1114" spans="1:10" ht="25.1" customHeight="1" x14ac:dyDescent="0.5">
      <c r="A1114" s="3">
        <f t="shared" si="35"/>
        <v>598</v>
      </c>
      <c r="B1114" s="4" t="s">
        <v>2832</v>
      </c>
      <c r="C1114" s="4" t="s">
        <v>2971</v>
      </c>
      <c r="D1114" s="5" t="str">
        <f t="shared" si="34"/>
        <v>Homo sapiens Aldose-reductase(M1-Y316), No tag</v>
      </c>
      <c r="E1114" s="4" t="s">
        <v>2972</v>
      </c>
      <c r="F1114" s="4" t="s">
        <v>2973</v>
      </c>
      <c r="G1114" s="4" t="s">
        <v>12</v>
      </c>
      <c r="H1114" s="8" t="s">
        <v>71</v>
      </c>
      <c r="I1114" s="4" t="s">
        <v>33</v>
      </c>
      <c r="J1114" s="4" t="s">
        <v>2974</v>
      </c>
    </row>
    <row r="1115" spans="1:10" ht="25.1" customHeight="1" x14ac:dyDescent="0.5">
      <c r="A1115" s="3">
        <f t="shared" si="35"/>
        <v>598</v>
      </c>
      <c r="B1115" s="4" t="s">
        <v>2832</v>
      </c>
      <c r="C1115" s="4" t="s">
        <v>2975</v>
      </c>
      <c r="D1115" s="5" t="str">
        <f t="shared" si="34"/>
        <v>Homo sapiens Aldose-reductase(M1-Y316), His</v>
      </c>
      <c r="E1115" s="4" t="s">
        <v>2972</v>
      </c>
      <c r="F1115" s="4" t="s">
        <v>2973</v>
      </c>
      <c r="G1115" s="4" t="s">
        <v>12</v>
      </c>
      <c r="H1115" s="8" t="s">
        <v>71</v>
      </c>
      <c r="I1115" s="4" t="s">
        <v>74</v>
      </c>
      <c r="J1115" s="4" t="s">
        <v>2974</v>
      </c>
    </row>
    <row r="1116" spans="1:10" ht="25.1" customHeight="1" x14ac:dyDescent="0.5">
      <c r="A1116" s="3">
        <f t="shared" si="35"/>
        <v>599</v>
      </c>
      <c r="B1116" s="4" t="s">
        <v>2832</v>
      </c>
      <c r="C1116" s="4" t="s">
        <v>2976</v>
      </c>
      <c r="D1116" s="5" t="str">
        <f t="shared" si="34"/>
        <v>Bacillus licheniformis Alpha amylase(M1-R512), No tag</v>
      </c>
      <c r="E1116" s="4" t="s">
        <v>2977</v>
      </c>
      <c r="F1116" s="4" t="s">
        <v>2978</v>
      </c>
      <c r="G1116" s="4" t="s">
        <v>2979</v>
      </c>
      <c r="H1116" s="8" t="s">
        <v>71</v>
      </c>
      <c r="I1116" s="4" t="s">
        <v>33</v>
      </c>
      <c r="J1116" s="4" t="s">
        <v>2980</v>
      </c>
    </row>
    <row r="1117" spans="1:10" ht="25.1" customHeight="1" x14ac:dyDescent="0.5">
      <c r="A1117" s="3">
        <f t="shared" si="35"/>
        <v>599</v>
      </c>
      <c r="B1117" s="4" t="s">
        <v>2832</v>
      </c>
      <c r="C1117" s="4" t="s">
        <v>2981</v>
      </c>
      <c r="D1117" s="5" t="str">
        <f t="shared" si="34"/>
        <v>Bacillus licheniformis Alpha amylase(M1-R512), His</v>
      </c>
      <c r="E1117" s="4" t="s">
        <v>2977</v>
      </c>
      <c r="F1117" s="4" t="s">
        <v>2978</v>
      </c>
      <c r="G1117" s="4" t="s">
        <v>2979</v>
      </c>
      <c r="H1117" s="8" t="s">
        <v>71</v>
      </c>
      <c r="I1117" s="4" t="s">
        <v>74</v>
      </c>
      <c r="J1117" s="4" t="s">
        <v>2980</v>
      </c>
    </row>
    <row r="1118" spans="1:10" ht="25.1" customHeight="1" x14ac:dyDescent="0.5">
      <c r="A1118" s="3">
        <f t="shared" si="35"/>
        <v>600</v>
      </c>
      <c r="B1118" s="4" t="s">
        <v>2832</v>
      </c>
      <c r="C1118" s="4" t="s">
        <v>2982</v>
      </c>
      <c r="D1118" s="5" t="str">
        <f t="shared" si="34"/>
        <v>Alkalihalobacillus pseudofirmus alpha-Amylase(M1-K891), No tag</v>
      </c>
      <c r="E1118" s="4" t="s">
        <v>2983</v>
      </c>
      <c r="F1118" s="4" t="s">
        <v>2984</v>
      </c>
      <c r="G1118" s="4" t="s">
        <v>2985</v>
      </c>
      <c r="H1118" s="8" t="s">
        <v>71</v>
      </c>
      <c r="I1118" s="4" t="s">
        <v>33</v>
      </c>
      <c r="J1118" s="4" t="s">
        <v>2986</v>
      </c>
    </row>
    <row r="1119" spans="1:10" ht="25.1" customHeight="1" x14ac:dyDescent="0.5">
      <c r="A1119" s="3">
        <f t="shared" si="35"/>
        <v>600</v>
      </c>
      <c r="B1119" s="4" t="s">
        <v>2832</v>
      </c>
      <c r="C1119" s="4" t="s">
        <v>2987</v>
      </c>
      <c r="D1119" s="5" t="str">
        <f t="shared" si="34"/>
        <v>Alkalihalobacillus pseudofirmus alpha-Amylase(M1-K891), His</v>
      </c>
      <c r="E1119" s="4" t="s">
        <v>2983</v>
      </c>
      <c r="F1119" s="4" t="s">
        <v>2984</v>
      </c>
      <c r="G1119" s="4" t="s">
        <v>2985</v>
      </c>
      <c r="H1119" s="8" t="s">
        <v>71</v>
      </c>
      <c r="I1119" s="4" t="s">
        <v>74</v>
      </c>
      <c r="J1119" s="4" t="s">
        <v>2986</v>
      </c>
    </row>
    <row r="1120" spans="1:10" ht="25.1" customHeight="1" x14ac:dyDescent="0.5">
      <c r="A1120" s="3">
        <f t="shared" si="35"/>
        <v>601</v>
      </c>
      <c r="B1120" s="4" t="s">
        <v>2832</v>
      </c>
      <c r="C1120" s="4" t="s">
        <v>2988</v>
      </c>
      <c r="D1120" s="5" t="str">
        <f t="shared" si="34"/>
        <v>Alkalihalobacillus pseudofirmus amy(M1-K891), No tag</v>
      </c>
      <c r="E1120" s="4" t="s">
        <v>2989</v>
      </c>
      <c r="F1120" s="4" t="s">
        <v>2990</v>
      </c>
      <c r="G1120" s="4" t="s">
        <v>2985</v>
      </c>
      <c r="H1120" s="8" t="s">
        <v>71</v>
      </c>
      <c r="I1120" s="4" t="s">
        <v>33</v>
      </c>
      <c r="J1120" s="4" t="s">
        <v>2986</v>
      </c>
    </row>
    <row r="1121" spans="1:10" ht="25.1" customHeight="1" x14ac:dyDescent="0.5">
      <c r="A1121" s="3">
        <f t="shared" si="35"/>
        <v>601</v>
      </c>
      <c r="B1121" s="4" t="s">
        <v>2832</v>
      </c>
      <c r="C1121" s="4" t="s">
        <v>2991</v>
      </c>
      <c r="D1121" s="5" t="str">
        <f t="shared" si="34"/>
        <v>Alkalihalobacillus pseudofirmus amy(M1-K891), His/CL7</v>
      </c>
      <c r="E1121" s="4" t="s">
        <v>2989</v>
      </c>
      <c r="F1121" s="4" t="s">
        <v>2990</v>
      </c>
      <c r="G1121" s="4" t="s">
        <v>2985</v>
      </c>
      <c r="H1121" s="8" t="s">
        <v>71</v>
      </c>
      <c r="I1121" s="4" t="s">
        <v>2992</v>
      </c>
      <c r="J1121" s="4" t="s">
        <v>2986</v>
      </c>
    </row>
    <row r="1122" spans="1:10" ht="25.1" customHeight="1" x14ac:dyDescent="0.5">
      <c r="A1122" s="3">
        <f t="shared" si="35"/>
        <v>602</v>
      </c>
      <c r="B1122" s="4" t="s">
        <v>2832</v>
      </c>
      <c r="C1122" s="4" t="s">
        <v>2993</v>
      </c>
      <c r="D1122" s="5" t="str">
        <f t="shared" si="34"/>
        <v>Geobacillus stearothermophilus araA(M1-R496), No tag</v>
      </c>
      <c r="E1122" s="4" t="s">
        <v>2994</v>
      </c>
      <c r="F1122" s="4" t="s">
        <v>2995</v>
      </c>
      <c r="G1122" s="4" t="s">
        <v>2883</v>
      </c>
      <c r="H1122" s="8" t="s">
        <v>71</v>
      </c>
      <c r="I1122" s="4" t="s">
        <v>33</v>
      </c>
      <c r="J1122" s="4" t="s">
        <v>2996</v>
      </c>
    </row>
    <row r="1123" spans="1:10" ht="25.1" customHeight="1" x14ac:dyDescent="0.5">
      <c r="A1123" s="3">
        <f t="shared" si="35"/>
        <v>602</v>
      </c>
      <c r="B1123" s="4" t="s">
        <v>2832</v>
      </c>
      <c r="C1123" s="4" t="s">
        <v>2997</v>
      </c>
      <c r="D1123" s="5" t="str">
        <f t="shared" si="34"/>
        <v>Anoxybacillus flavithermus araA(M1-R496), No tag</v>
      </c>
      <c r="E1123" s="4" t="s">
        <v>2994</v>
      </c>
      <c r="F1123" s="4" t="s">
        <v>2998</v>
      </c>
      <c r="G1123" s="4" t="s">
        <v>2999</v>
      </c>
      <c r="H1123" s="8" t="s">
        <v>71</v>
      </c>
      <c r="I1123" s="4" t="s">
        <v>33</v>
      </c>
      <c r="J1123" s="4" t="s">
        <v>2996</v>
      </c>
    </row>
    <row r="1124" spans="1:10" ht="25.1" customHeight="1" x14ac:dyDescent="0.5">
      <c r="A1124" s="3">
        <f t="shared" si="35"/>
        <v>602</v>
      </c>
      <c r="B1124" s="4" t="s">
        <v>2832</v>
      </c>
      <c r="C1124" s="4" t="s">
        <v>3000</v>
      </c>
      <c r="D1124" s="5" t="str">
        <f t="shared" si="34"/>
        <v>Geobacillus stearothermophilus araA(M1-R496), His</v>
      </c>
      <c r="E1124" s="4" t="s">
        <v>2994</v>
      </c>
      <c r="F1124" s="4" t="s">
        <v>2995</v>
      </c>
      <c r="G1124" s="4" t="s">
        <v>2883</v>
      </c>
      <c r="H1124" s="8" t="s">
        <v>71</v>
      </c>
      <c r="I1124" s="4" t="s">
        <v>74</v>
      </c>
      <c r="J1124" s="4" t="s">
        <v>2996</v>
      </c>
    </row>
    <row r="1125" spans="1:10" ht="25.1" customHeight="1" x14ac:dyDescent="0.5">
      <c r="A1125" s="3">
        <f t="shared" si="35"/>
        <v>602</v>
      </c>
      <c r="B1125" s="4" t="s">
        <v>2832</v>
      </c>
      <c r="C1125" s="4" t="s">
        <v>3001</v>
      </c>
      <c r="D1125" s="5" t="str">
        <f t="shared" si="34"/>
        <v>Anoxybacillus flavithermus araA(M1-R496), His/CL7</v>
      </c>
      <c r="E1125" s="4" t="s">
        <v>2994</v>
      </c>
      <c r="F1125" s="4" t="s">
        <v>2998</v>
      </c>
      <c r="G1125" s="4" t="s">
        <v>2999</v>
      </c>
      <c r="H1125" s="8" t="s">
        <v>71</v>
      </c>
      <c r="I1125" s="4" t="s">
        <v>2992</v>
      </c>
      <c r="J1125" s="4" t="s">
        <v>2996</v>
      </c>
    </row>
    <row r="1126" spans="1:10" ht="25.1" customHeight="1" x14ac:dyDescent="0.5">
      <c r="A1126" s="3">
        <f t="shared" si="35"/>
        <v>603</v>
      </c>
      <c r="B1126" s="4" t="s">
        <v>2832</v>
      </c>
      <c r="C1126" s="4" t="s">
        <v>3002</v>
      </c>
      <c r="D1126" s="5" t="str">
        <f t="shared" si="34"/>
        <v>Pseudomonas plecoglossicida arcA(M1-Y417), No tag</v>
      </c>
      <c r="E1126" s="4" t="s">
        <v>3003</v>
      </c>
      <c r="F1126" s="4" t="s">
        <v>3004</v>
      </c>
      <c r="G1126" s="4" t="s">
        <v>3005</v>
      </c>
      <c r="H1126" s="8" t="s">
        <v>71</v>
      </c>
      <c r="I1126" s="4" t="s">
        <v>33</v>
      </c>
      <c r="J1126" s="4" t="s">
        <v>3006</v>
      </c>
    </row>
    <row r="1127" spans="1:10" ht="25.1" customHeight="1" x14ac:dyDescent="0.5">
      <c r="A1127" s="3">
        <f t="shared" si="35"/>
        <v>603</v>
      </c>
      <c r="B1127" s="4" t="s">
        <v>2832</v>
      </c>
      <c r="C1127" s="4" t="s">
        <v>3007</v>
      </c>
      <c r="D1127" s="5" t="str">
        <f t="shared" si="34"/>
        <v>Pseudomonas plecoglossicida arcA(M1-Y417), Flag/His</v>
      </c>
      <c r="E1127" s="4" t="s">
        <v>3003</v>
      </c>
      <c r="F1127" s="4" t="s">
        <v>3004</v>
      </c>
      <c r="G1127" s="4" t="s">
        <v>3005</v>
      </c>
      <c r="H1127" s="8" t="s">
        <v>71</v>
      </c>
      <c r="I1127" s="4" t="s">
        <v>28</v>
      </c>
      <c r="J1127" s="4" t="s">
        <v>3006</v>
      </c>
    </row>
    <row r="1128" spans="1:10" ht="25.1" customHeight="1" x14ac:dyDescent="0.5">
      <c r="A1128" s="3">
        <f t="shared" si="35"/>
        <v>604</v>
      </c>
      <c r="B1128" s="4" t="s">
        <v>2832</v>
      </c>
      <c r="C1128" s="4" t="s">
        <v>3008</v>
      </c>
      <c r="D1128" s="5" t="str">
        <f t="shared" si="34"/>
        <v>Homo sapiens BCAT1 (K2-S386), No tag</v>
      </c>
      <c r="E1128" s="4" t="s">
        <v>3009</v>
      </c>
      <c r="F1128" s="4" t="s">
        <v>3010</v>
      </c>
      <c r="G1128" s="4" t="s">
        <v>12</v>
      </c>
      <c r="H1128" s="8" t="s">
        <v>71</v>
      </c>
      <c r="I1128" s="4" t="s">
        <v>33</v>
      </c>
      <c r="J1128" s="4" t="s">
        <v>3011</v>
      </c>
    </row>
    <row r="1129" spans="1:10" ht="25.1" customHeight="1" x14ac:dyDescent="0.5">
      <c r="A1129" s="3">
        <f t="shared" si="35"/>
        <v>604</v>
      </c>
      <c r="B1129" s="4" t="s">
        <v>2832</v>
      </c>
      <c r="C1129" s="4" t="s">
        <v>3012</v>
      </c>
      <c r="D1129" s="5" t="str">
        <f t="shared" si="34"/>
        <v>Homo sapiens BCAT1 (K2-S386), His/Strep</v>
      </c>
      <c r="E1129" s="4" t="s">
        <v>3009</v>
      </c>
      <c r="F1129" s="4" t="s">
        <v>3010</v>
      </c>
      <c r="G1129" s="4" t="s">
        <v>12</v>
      </c>
      <c r="H1129" s="8" t="s">
        <v>71</v>
      </c>
      <c r="I1129" s="4" t="s">
        <v>260</v>
      </c>
      <c r="J1129" s="4" t="s">
        <v>3011</v>
      </c>
    </row>
    <row r="1130" spans="1:10" ht="25.1" customHeight="1" x14ac:dyDescent="0.5">
      <c r="A1130" s="3">
        <f t="shared" si="35"/>
        <v>605</v>
      </c>
      <c r="B1130" s="4" t="s">
        <v>2832</v>
      </c>
      <c r="C1130" s="4" t="s">
        <v>3013</v>
      </c>
      <c r="D1130" s="5" t="str">
        <f t="shared" si="34"/>
        <v>Homo sapiens BCAT2 (A28-V392), No tag</v>
      </c>
      <c r="E1130" s="4" t="s">
        <v>3014</v>
      </c>
      <c r="F1130" s="4" t="s">
        <v>3015</v>
      </c>
      <c r="G1130" s="4" t="s">
        <v>12</v>
      </c>
      <c r="H1130" s="8" t="s">
        <v>71</v>
      </c>
      <c r="I1130" s="4" t="s">
        <v>33</v>
      </c>
      <c r="J1130" s="4" t="s">
        <v>3016</v>
      </c>
    </row>
    <row r="1131" spans="1:10" ht="25.1" customHeight="1" x14ac:dyDescent="0.5">
      <c r="A1131" s="3">
        <f t="shared" si="35"/>
        <v>605</v>
      </c>
      <c r="B1131" s="4" t="s">
        <v>2832</v>
      </c>
      <c r="C1131" s="4" t="s">
        <v>3017</v>
      </c>
      <c r="D1131" s="5" t="str">
        <f t="shared" si="34"/>
        <v>Homo sapiens BCAT2 (A28-V392), His/Strep</v>
      </c>
      <c r="E1131" s="4" t="s">
        <v>3014</v>
      </c>
      <c r="F1131" s="4" t="s">
        <v>3015</v>
      </c>
      <c r="G1131" s="4" t="s">
        <v>12</v>
      </c>
      <c r="H1131" s="8" t="s">
        <v>71</v>
      </c>
      <c r="I1131" s="4" t="s">
        <v>260</v>
      </c>
      <c r="J1131" s="4" t="s">
        <v>3016</v>
      </c>
    </row>
    <row r="1132" spans="1:10" ht="25.1" customHeight="1" x14ac:dyDescent="0.5">
      <c r="A1132" s="3">
        <f t="shared" si="35"/>
        <v>606</v>
      </c>
      <c r="B1132" s="4" t="s">
        <v>2832</v>
      </c>
      <c r="C1132" s="4" t="s">
        <v>3018</v>
      </c>
      <c r="D1132" s="5" t="str">
        <f t="shared" si="34"/>
        <v>Saccharolobus solfataricus Beta-galactosidase(M1-H489), No tag</v>
      </c>
      <c r="E1132" s="4" t="s">
        <v>3019</v>
      </c>
      <c r="F1132" s="4" t="s">
        <v>3020</v>
      </c>
      <c r="G1132" s="4" t="s">
        <v>3021</v>
      </c>
      <c r="H1132" s="8" t="s">
        <v>71</v>
      </c>
      <c r="I1132" s="4" t="s">
        <v>33</v>
      </c>
      <c r="J1132" s="4" t="s">
        <v>3022</v>
      </c>
    </row>
    <row r="1133" spans="1:10" ht="25.1" customHeight="1" x14ac:dyDescent="0.5">
      <c r="A1133" s="3">
        <f t="shared" si="35"/>
        <v>606</v>
      </c>
      <c r="B1133" s="4" t="s">
        <v>2832</v>
      </c>
      <c r="C1133" s="4" t="s">
        <v>3023</v>
      </c>
      <c r="D1133" s="5" t="str">
        <f t="shared" si="34"/>
        <v>Saccharolobus solfataricus Beta-galactosidase(M1-H489), Flag/His</v>
      </c>
      <c r="E1133" s="4" t="s">
        <v>3019</v>
      </c>
      <c r="F1133" s="4" t="s">
        <v>3020</v>
      </c>
      <c r="G1133" s="4" t="s">
        <v>3021</v>
      </c>
      <c r="H1133" s="8" t="s">
        <v>71</v>
      </c>
      <c r="I1133" s="4" t="s">
        <v>28</v>
      </c>
      <c r="J1133" s="4" t="s">
        <v>3022</v>
      </c>
    </row>
    <row r="1134" spans="1:10" ht="25.1" customHeight="1" x14ac:dyDescent="0.5">
      <c r="A1134" s="3">
        <f t="shared" si="35"/>
        <v>607</v>
      </c>
      <c r="B1134" s="4" t="s">
        <v>2832</v>
      </c>
      <c r="C1134" s="4" t="s">
        <v>3024</v>
      </c>
      <c r="D1134" s="5" t="str">
        <f t="shared" si="34"/>
        <v>Lonsdalea quercina beta-mannanase(M1-S348), No tag</v>
      </c>
      <c r="E1134" s="4" t="s">
        <v>3025</v>
      </c>
      <c r="F1134" s="4" t="s">
        <v>3026</v>
      </c>
      <c r="G1134" s="4" t="s">
        <v>3027</v>
      </c>
      <c r="H1134" s="8" t="s">
        <v>71</v>
      </c>
      <c r="I1134" s="4" t="s">
        <v>33</v>
      </c>
      <c r="J1134" s="4" t="s">
        <v>2023</v>
      </c>
    </row>
    <row r="1135" spans="1:10" ht="25.1" customHeight="1" x14ac:dyDescent="0.5">
      <c r="A1135" s="3">
        <f t="shared" si="35"/>
        <v>607</v>
      </c>
      <c r="B1135" s="4" t="s">
        <v>2832</v>
      </c>
      <c r="C1135" s="4" t="s">
        <v>3028</v>
      </c>
      <c r="D1135" s="5" t="str">
        <f t="shared" si="34"/>
        <v>Lonsdalea quercina beta-mannanase(M1-S348), His</v>
      </c>
      <c r="E1135" s="4" t="s">
        <v>3025</v>
      </c>
      <c r="F1135" s="4" t="s">
        <v>3026</v>
      </c>
      <c r="G1135" s="4" t="s">
        <v>3027</v>
      </c>
      <c r="H1135" s="8" t="s">
        <v>71</v>
      </c>
      <c r="I1135" s="4" t="s">
        <v>74</v>
      </c>
      <c r="J1135" s="4" t="s">
        <v>2023</v>
      </c>
    </row>
    <row r="1136" spans="1:10" ht="25.1" customHeight="1" x14ac:dyDescent="0.5">
      <c r="A1136" s="3">
        <f t="shared" si="35"/>
        <v>608</v>
      </c>
      <c r="B1136" s="4" t="s">
        <v>2832</v>
      </c>
      <c r="C1136" s="4" t="s">
        <v>3029</v>
      </c>
      <c r="D1136" s="5" t="str">
        <f t="shared" si="34"/>
        <v>Escherichia coli O157:H7 birA (M1-K321), His</v>
      </c>
      <c r="E1136" s="4" t="s">
        <v>3030</v>
      </c>
      <c r="F1136" s="4" t="s">
        <v>3031</v>
      </c>
      <c r="G1136" s="4" t="s">
        <v>3032</v>
      </c>
      <c r="H1136" s="8" t="s">
        <v>71</v>
      </c>
      <c r="I1136" s="4" t="s">
        <v>74</v>
      </c>
      <c r="J1136" s="4" t="s">
        <v>3033</v>
      </c>
    </row>
    <row r="1137" spans="1:10" ht="25.1" customHeight="1" x14ac:dyDescent="0.5">
      <c r="A1137" s="3">
        <f t="shared" si="35"/>
        <v>609</v>
      </c>
      <c r="B1137" s="4" t="s">
        <v>2832</v>
      </c>
      <c r="C1137" s="4" t="s">
        <v>3034</v>
      </c>
      <c r="D1137" s="5" t="str">
        <f t="shared" si="34"/>
        <v>Homo sapiens C5 TE domain (G981-Q1306), No tag</v>
      </c>
      <c r="E1137" s="4" t="s">
        <v>3035</v>
      </c>
      <c r="F1137" s="4" t="s">
        <v>3036</v>
      </c>
      <c r="G1137" s="4" t="s">
        <v>12</v>
      </c>
      <c r="H1137" s="8" t="s">
        <v>71</v>
      </c>
      <c r="I1137" s="4" t="s">
        <v>33</v>
      </c>
      <c r="J1137" s="4" t="s">
        <v>3037</v>
      </c>
    </row>
    <row r="1138" spans="1:10" ht="25.1" customHeight="1" x14ac:dyDescent="0.5">
      <c r="A1138" s="3">
        <f t="shared" si="35"/>
        <v>609</v>
      </c>
      <c r="B1138" s="4" t="s">
        <v>2832</v>
      </c>
      <c r="C1138" s="4" t="s">
        <v>3038</v>
      </c>
      <c r="D1138" s="5" t="str">
        <f t="shared" si="34"/>
        <v>Homo sapiens C5 TE domain (G981-Q1306), His</v>
      </c>
      <c r="E1138" s="4" t="s">
        <v>3035</v>
      </c>
      <c r="F1138" s="4" t="s">
        <v>3036</v>
      </c>
      <c r="G1138" s="4" t="s">
        <v>12</v>
      </c>
      <c r="H1138" s="8" t="s">
        <v>71</v>
      </c>
      <c r="I1138" s="4" t="s">
        <v>74</v>
      </c>
      <c r="J1138" s="4" t="s">
        <v>3037</v>
      </c>
    </row>
    <row r="1139" spans="1:10" ht="25.1" customHeight="1" x14ac:dyDescent="0.5">
      <c r="A1139" s="3">
        <f t="shared" si="35"/>
        <v>610</v>
      </c>
      <c r="B1139" s="4" t="s">
        <v>2832</v>
      </c>
      <c r="C1139" s="4" t="s">
        <v>3039</v>
      </c>
      <c r="D1139" s="5" t="str">
        <f t="shared" si="34"/>
        <v>Homo sapiens CA1(M1-F261), No tag</v>
      </c>
      <c r="E1139" s="4" t="s">
        <v>3040</v>
      </c>
      <c r="F1139" s="4" t="s">
        <v>3041</v>
      </c>
      <c r="G1139" s="4" t="s">
        <v>12</v>
      </c>
      <c r="H1139" s="8" t="s">
        <v>71</v>
      </c>
      <c r="I1139" s="4" t="s">
        <v>33</v>
      </c>
      <c r="J1139" s="4" t="s">
        <v>3042</v>
      </c>
    </row>
    <row r="1140" spans="1:10" ht="25.1" customHeight="1" x14ac:dyDescent="0.5">
      <c r="A1140" s="3">
        <f t="shared" si="35"/>
        <v>610</v>
      </c>
      <c r="B1140" s="4" t="s">
        <v>2832</v>
      </c>
      <c r="C1140" s="4" t="s">
        <v>3043</v>
      </c>
      <c r="D1140" s="5" t="str">
        <f t="shared" si="34"/>
        <v>Homo sapiens CA1(M1-F261), His/Strep</v>
      </c>
      <c r="E1140" s="4" t="s">
        <v>3040</v>
      </c>
      <c r="F1140" s="4" t="s">
        <v>3041</v>
      </c>
      <c r="G1140" s="4" t="s">
        <v>12</v>
      </c>
      <c r="H1140" s="8" t="s">
        <v>71</v>
      </c>
      <c r="I1140" s="4" t="s">
        <v>260</v>
      </c>
      <c r="J1140" s="4" t="s">
        <v>3042</v>
      </c>
    </row>
    <row r="1141" spans="1:10" ht="25.1" customHeight="1" x14ac:dyDescent="0.5">
      <c r="A1141" s="3">
        <f t="shared" si="35"/>
        <v>611</v>
      </c>
      <c r="B1141" s="4" t="s">
        <v>2832</v>
      </c>
      <c r="C1141" s="4" t="s">
        <v>3044</v>
      </c>
      <c r="D1141" s="5" t="str">
        <f t="shared" si="34"/>
        <v>Homo sapiens CA13(M1-H262), No tag</v>
      </c>
      <c r="E1141" s="4" t="s">
        <v>3045</v>
      </c>
      <c r="F1141" s="4" t="s">
        <v>3046</v>
      </c>
      <c r="G1141" s="4" t="s">
        <v>12</v>
      </c>
      <c r="H1141" s="8" t="s">
        <v>71</v>
      </c>
      <c r="I1141" s="4" t="s">
        <v>33</v>
      </c>
      <c r="J1141" s="4" t="s">
        <v>3047</v>
      </c>
    </row>
    <row r="1142" spans="1:10" ht="25.1" customHeight="1" x14ac:dyDescent="0.5">
      <c r="A1142" s="3">
        <f t="shared" si="35"/>
        <v>611</v>
      </c>
      <c r="B1142" s="4" t="s">
        <v>2832</v>
      </c>
      <c r="C1142" s="4" t="s">
        <v>3048</v>
      </c>
      <c r="D1142" s="5" t="str">
        <f t="shared" si="34"/>
        <v>Homo sapiens CA13(M1-H262), His/Strep</v>
      </c>
      <c r="E1142" s="4" t="s">
        <v>3045</v>
      </c>
      <c r="F1142" s="4" t="s">
        <v>3046</v>
      </c>
      <c r="G1142" s="4" t="s">
        <v>12</v>
      </c>
      <c r="H1142" s="8" t="s">
        <v>71</v>
      </c>
      <c r="I1142" s="4" t="s">
        <v>260</v>
      </c>
      <c r="J1142" s="4" t="s">
        <v>3047</v>
      </c>
    </row>
    <row r="1143" spans="1:10" ht="25.1" customHeight="1" x14ac:dyDescent="0.5">
      <c r="A1143" s="3">
        <f t="shared" si="35"/>
        <v>612</v>
      </c>
      <c r="B1143" s="4" t="s">
        <v>2832</v>
      </c>
      <c r="C1143" s="4" t="s">
        <v>3049</v>
      </c>
      <c r="D1143" s="5" t="str">
        <f t="shared" si="34"/>
        <v>Homo sapiens CA3(M1-K260), No tag</v>
      </c>
      <c r="E1143" s="4" t="s">
        <v>3050</v>
      </c>
      <c r="F1143" s="4" t="s">
        <v>3051</v>
      </c>
      <c r="G1143" s="4" t="s">
        <v>12</v>
      </c>
      <c r="H1143" s="8" t="s">
        <v>71</v>
      </c>
      <c r="I1143" s="4" t="s">
        <v>33</v>
      </c>
      <c r="J1143" s="4" t="s">
        <v>3052</v>
      </c>
    </row>
    <row r="1144" spans="1:10" ht="25.1" customHeight="1" x14ac:dyDescent="0.5">
      <c r="A1144" s="3">
        <f t="shared" si="35"/>
        <v>612</v>
      </c>
      <c r="B1144" s="4" t="s">
        <v>2832</v>
      </c>
      <c r="C1144" s="4" t="s">
        <v>3053</v>
      </c>
      <c r="D1144" s="5" t="str">
        <f t="shared" si="34"/>
        <v>Homo sapiens CA3(M1-K260), His/Strep</v>
      </c>
      <c r="E1144" s="4" t="s">
        <v>3050</v>
      </c>
      <c r="F1144" s="4" t="s">
        <v>3051</v>
      </c>
      <c r="G1144" s="4" t="s">
        <v>12</v>
      </c>
      <c r="H1144" s="8" t="s">
        <v>71</v>
      </c>
      <c r="I1144" s="4" t="s">
        <v>260</v>
      </c>
      <c r="J1144" s="4" t="s">
        <v>3052</v>
      </c>
    </row>
    <row r="1145" spans="1:10" ht="25.1" customHeight="1" x14ac:dyDescent="0.5">
      <c r="A1145" s="3">
        <f t="shared" si="35"/>
        <v>613</v>
      </c>
      <c r="B1145" s="4" t="s">
        <v>2832</v>
      </c>
      <c r="C1145" s="4" t="s">
        <v>3054</v>
      </c>
      <c r="D1145" s="5" t="str">
        <f t="shared" si="34"/>
        <v>Homo sapiens CA7(M1-A264), No tag</v>
      </c>
      <c r="E1145" s="4" t="s">
        <v>3055</v>
      </c>
      <c r="F1145" s="4" t="s">
        <v>3056</v>
      </c>
      <c r="G1145" s="4" t="s">
        <v>12</v>
      </c>
      <c r="H1145" s="8" t="s">
        <v>71</v>
      </c>
      <c r="I1145" s="4" t="s">
        <v>33</v>
      </c>
      <c r="J1145" s="4" t="s">
        <v>3057</v>
      </c>
    </row>
    <row r="1146" spans="1:10" ht="25.1" customHeight="1" x14ac:dyDescent="0.5">
      <c r="A1146" s="3">
        <f t="shared" si="35"/>
        <v>613</v>
      </c>
      <c r="B1146" s="4" t="s">
        <v>2832</v>
      </c>
      <c r="C1146" s="4" t="s">
        <v>3058</v>
      </c>
      <c r="D1146" s="5" t="str">
        <f t="shared" si="34"/>
        <v>Homo sapiens CA7(M1-A264), His/Strep</v>
      </c>
      <c r="E1146" s="4" t="s">
        <v>3055</v>
      </c>
      <c r="F1146" s="4" t="s">
        <v>3056</v>
      </c>
      <c r="G1146" s="4" t="s">
        <v>12</v>
      </c>
      <c r="H1146" s="8" t="s">
        <v>71</v>
      </c>
      <c r="I1146" s="4" t="s">
        <v>260</v>
      </c>
      <c r="J1146" s="4" t="s">
        <v>3057</v>
      </c>
    </row>
    <row r="1147" spans="1:10" ht="25.1" customHeight="1" x14ac:dyDescent="0.5">
      <c r="A1147" s="3">
        <f t="shared" si="35"/>
        <v>614</v>
      </c>
      <c r="B1147" s="4" t="s">
        <v>2832</v>
      </c>
      <c r="C1147" s="4" t="s">
        <v>3059</v>
      </c>
      <c r="D1147" s="5" t="str">
        <f t="shared" si="34"/>
        <v>Bacillus sp. FJAT-22058 Carbonyl reductase (M1-W235), No tag</v>
      </c>
      <c r="E1147" s="4" t="s">
        <v>3060</v>
      </c>
      <c r="F1147" s="4" t="s">
        <v>3061</v>
      </c>
      <c r="G1147" s="4" t="s">
        <v>3062</v>
      </c>
      <c r="H1147" s="8" t="s">
        <v>71</v>
      </c>
      <c r="I1147" s="4" t="s">
        <v>33</v>
      </c>
      <c r="J1147" s="4" t="s">
        <v>3063</v>
      </c>
    </row>
    <row r="1148" spans="1:10" ht="25.1" customHeight="1" x14ac:dyDescent="0.5">
      <c r="A1148" s="3">
        <f t="shared" si="35"/>
        <v>614</v>
      </c>
      <c r="B1148" s="4" t="s">
        <v>2832</v>
      </c>
      <c r="C1148" s="4" t="s">
        <v>3064</v>
      </c>
      <c r="D1148" s="5" t="str">
        <f t="shared" ref="D1148:D1211" si="36">G1148&amp;" "&amp;E1148&amp;"("&amp;J1148&amp;")"&amp;", "&amp;I1148</f>
        <v>Lactobacillus buchneri subsp. silagei CD034 Carbonyl reductase (M1-W251), No tag</v>
      </c>
      <c r="E1148" s="4" t="s">
        <v>3060</v>
      </c>
      <c r="F1148" s="4" t="s">
        <v>3065</v>
      </c>
      <c r="G1148" s="4" t="s">
        <v>3066</v>
      </c>
      <c r="H1148" s="8" t="s">
        <v>71</v>
      </c>
      <c r="I1148" s="4" t="s">
        <v>33</v>
      </c>
      <c r="J1148" s="4" t="s">
        <v>3067</v>
      </c>
    </row>
    <row r="1149" spans="1:10" ht="25.1" customHeight="1" x14ac:dyDescent="0.5">
      <c r="A1149" s="3">
        <f t="shared" si="35"/>
        <v>614</v>
      </c>
      <c r="B1149" s="4" t="s">
        <v>2832</v>
      </c>
      <c r="C1149" s="4" t="s">
        <v>3068</v>
      </c>
      <c r="D1149" s="5" t="str">
        <f t="shared" si="36"/>
        <v>Bacillus sp. FJAT-22058 Carbonyl reductase (M1-W235), His</v>
      </c>
      <c r="E1149" s="4" t="s">
        <v>3060</v>
      </c>
      <c r="F1149" s="4" t="s">
        <v>3061</v>
      </c>
      <c r="G1149" s="4" t="s">
        <v>3062</v>
      </c>
      <c r="H1149" s="8" t="s">
        <v>71</v>
      </c>
      <c r="I1149" s="4" t="s">
        <v>74</v>
      </c>
      <c r="J1149" s="4" t="s">
        <v>3063</v>
      </c>
    </row>
    <row r="1150" spans="1:10" ht="25.1" customHeight="1" x14ac:dyDescent="0.5">
      <c r="A1150" s="3">
        <f t="shared" si="35"/>
        <v>614</v>
      </c>
      <c r="B1150" s="4" t="s">
        <v>2832</v>
      </c>
      <c r="C1150" s="4" t="s">
        <v>3069</v>
      </c>
      <c r="D1150" s="5" t="str">
        <f t="shared" si="36"/>
        <v>Lactobacillus buchneri subsp. silagei CD034 Carbonyl reductase (M1-W251), His</v>
      </c>
      <c r="E1150" s="4" t="s">
        <v>3060</v>
      </c>
      <c r="F1150" s="4" t="s">
        <v>3065</v>
      </c>
      <c r="G1150" s="4" t="s">
        <v>3066</v>
      </c>
      <c r="H1150" s="8" t="s">
        <v>71</v>
      </c>
      <c r="I1150" s="4" t="s">
        <v>74</v>
      </c>
      <c r="J1150" s="4" t="s">
        <v>3067</v>
      </c>
    </row>
    <row r="1151" spans="1:10" ht="25.1" customHeight="1" x14ac:dyDescent="0.5">
      <c r="A1151" s="3">
        <f t="shared" si="35"/>
        <v>615</v>
      </c>
      <c r="B1151" s="4" t="s">
        <v>2832</v>
      </c>
      <c r="C1151" s="4" t="s">
        <v>3070</v>
      </c>
      <c r="D1151" s="5" t="str">
        <f t="shared" si="36"/>
        <v>Thermobifida fusca Carboxylesterase(M1-L497), No tag</v>
      </c>
      <c r="E1151" s="4" t="s">
        <v>3071</v>
      </c>
      <c r="F1151" s="4" t="s">
        <v>3072</v>
      </c>
      <c r="G1151" s="4" t="s">
        <v>3073</v>
      </c>
      <c r="H1151" s="8" t="s">
        <v>71</v>
      </c>
      <c r="I1151" s="4" t="s">
        <v>33</v>
      </c>
      <c r="J1151" s="4" t="s">
        <v>3074</v>
      </c>
    </row>
    <row r="1152" spans="1:10" ht="25.1" customHeight="1" x14ac:dyDescent="0.5">
      <c r="A1152" s="3">
        <f t="shared" si="35"/>
        <v>615</v>
      </c>
      <c r="B1152" s="4" t="s">
        <v>2832</v>
      </c>
      <c r="C1152" s="4" t="s">
        <v>3075</v>
      </c>
      <c r="D1152" s="5" t="str">
        <f t="shared" si="36"/>
        <v>Thermobifida fusca Carboxylesterase(M1-L497), His</v>
      </c>
      <c r="E1152" s="4" t="s">
        <v>3071</v>
      </c>
      <c r="F1152" s="4" t="s">
        <v>3072</v>
      </c>
      <c r="G1152" s="4" t="s">
        <v>3073</v>
      </c>
      <c r="H1152" s="8" t="s">
        <v>71</v>
      </c>
      <c r="I1152" s="4" t="s">
        <v>74</v>
      </c>
      <c r="J1152" s="4" t="s">
        <v>3074</v>
      </c>
    </row>
    <row r="1153" spans="1:10" ht="25.1" customHeight="1" x14ac:dyDescent="0.5">
      <c r="A1153" s="3">
        <f t="shared" si="35"/>
        <v>616</v>
      </c>
      <c r="B1153" s="4" t="s">
        <v>2832</v>
      </c>
      <c r="C1153" s="4" t="s">
        <v>3076</v>
      </c>
      <c r="D1153" s="5" t="str">
        <f t="shared" si="36"/>
        <v>Bacillus subtilis  Carboxylesterase NP(M1-R300), No tag</v>
      </c>
      <c r="E1153" s="4" t="s">
        <v>3077</v>
      </c>
      <c r="F1153" s="4" t="s">
        <v>3078</v>
      </c>
      <c r="G1153" s="4" t="s">
        <v>3079</v>
      </c>
      <c r="H1153" s="8" t="s">
        <v>71</v>
      </c>
      <c r="I1153" s="4" t="s">
        <v>33</v>
      </c>
      <c r="J1153" s="4" t="s">
        <v>3080</v>
      </c>
    </row>
    <row r="1154" spans="1:10" ht="25.1" customHeight="1" x14ac:dyDescent="0.5">
      <c r="A1154" s="3">
        <f t="shared" si="35"/>
        <v>616</v>
      </c>
      <c r="B1154" s="4" t="s">
        <v>2832</v>
      </c>
      <c r="C1154" s="4" t="s">
        <v>3081</v>
      </c>
      <c r="D1154" s="5" t="str">
        <f t="shared" si="36"/>
        <v>Bacillus subtilis  Carboxylesterase NP(M1-R300), His</v>
      </c>
      <c r="E1154" s="4" t="s">
        <v>3077</v>
      </c>
      <c r="F1154" s="4" t="s">
        <v>3078</v>
      </c>
      <c r="G1154" s="4" t="s">
        <v>3079</v>
      </c>
      <c r="H1154" s="8" t="s">
        <v>71</v>
      </c>
      <c r="I1154" s="4" t="s">
        <v>74</v>
      </c>
      <c r="J1154" s="4" t="s">
        <v>3080</v>
      </c>
    </row>
    <row r="1155" spans="1:10" ht="25.1" customHeight="1" x14ac:dyDescent="0.5">
      <c r="A1155" s="3">
        <f t="shared" ref="A1155:A1218" si="37">SUM(E1155&lt;&gt;E1154,A1154)</f>
        <v>617</v>
      </c>
      <c r="B1155" s="4" t="s">
        <v>2832</v>
      </c>
      <c r="C1155" s="4" t="s">
        <v>3082</v>
      </c>
      <c r="D1155" s="5" t="str">
        <f t="shared" si="36"/>
        <v>Homo sapiens CASP1(N120-D297, A317-H404), No tag</v>
      </c>
      <c r="E1155" s="4" t="s">
        <v>3083</v>
      </c>
      <c r="F1155" s="4" t="s">
        <v>3084</v>
      </c>
      <c r="G1155" s="4" t="s">
        <v>12</v>
      </c>
      <c r="H1155" s="8" t="s">
        <v>71</v>
      </c>
      <c r="I1155" s="4" t="s">
        <v>33</v>
      </c>
      <c r="J1155" s="4" t="s">
        <v>3085</v>
      </c>
    </row>
    <row r="1156" spans="1:10" ht="25.1" customHeight="1" x14ac:dyDescent="0.5">
      <c r="A1156" s="3">
        <f t="shared" si="37"/>
        <v>617</v>
      </c>
      <c r="B1156" s="4" t="s">
        <v>2832</v>
      </c>
      <c r="C1156" s="4" t="s">
        <v>3086</v>
      </c>
      <c r="D1156" s="5" t="str">
        <f t="shared" si="36"/>
        <v>Homo sapiens CASP1(N120-D297, A317-H404), His</v>
      </c>
      <c r="E1156" s="4" t="s">
        <v>3083</v>
      </c>
      <c r="F1156" s="4" t="s">
        <v>3084</v>
      </c>
      <c r="G1156" s="4" t="s">
        <v>12</v>
      </c>
      <c r="H1156" s="8" t="s">
        <v>71</v>
      </c>
      <c r="I1156" s="4" t="s">
        <v>74</v>
      </c>
      <c r="J1156" s="4" t="s">
        <v>3085</v>
      </c>
    </row>
    <row r="1157" spans="1:10" ht="25.1" customHeight="1" x14ac:dyDescent="0.5">
      <c r="A1157" s="3">
        <f t="shared" si="37"/>
        <v>618</v>
      </c>
      <c r="B1157" s="4" t="s">
        <v>2832</v>
      </c>
      <c r="C1157" s="4" t="s">
        <v>3087</v>
      </c>
      <c r="D1157" s="5" t="str">
        <f t="shared" si="36"/>
        <v>Homo sapiens CASP3(M1-H277), No tag</v>
      </c>
      <c r="E1157" s="4" t="s">
        <v>3088</v>
      </c>
      <c r="F1157" s="4" t="s">
        <v>3089</v>
      </c>
      <c r="G1157" s="4" t="s">
        <v>12</v>
      </c>
      <c r="H1157" s="8" t="s">
        <v>71</v>
      </c>
      <c r="I1157" s="4" t="s">
        <v>33</v>
      </c>
      <c r="J1157" s="4" t="s">
        <v>3090</v>
      </c>
    </row>
    <row r="1158" spans="1:10" ht="25.1" customHeight="1" x14ac:dyDescent="0.5">
      <c r="A1158" s="3">
        <f t="shared" si="37"/>
        <v>618</v>
      </c>
      <c r="B1158" s="4" t="s">
        <v>2832</v>
      </c>
      <c r="C1158" s="4" t="s">
        <v>3091</v>
      </c>
      <c r="D1158" s="5" t="str">
        <f t="shared" si="36"/>
        <v>Homo sapiens CASP3(M1-H277), His/Strep</v>
      </c>
      <c r="E1158" s="4" t="s">
        <v>3088</v>
      </c>
      <c r="F1158" s="4" t="s">
        <v>3089</v>
      </c>
      <c r="G1158" s="4" t="s">
        <v>12</v>
      </c>
      <c r="H1158" s="8" t="s">
        <v>71</v>
      </c>
      <c r="I1158" s="4" t="s">
        <v>260</v>
      </c>
      <c r="J1158" s="4" t="s">
        <v>3090</v>
      </c>
    </row>
    <row r="1159" spans="1:10" ht="25.1" customHeight="1" x14ac:dyDescent="0.5">
      <c r="A1159" s="3">
        <f t="shared" si="37"/>
        <v>619</v>
      </c>
      <c r="B1159" s="4" t="s">
        <v>2832</v>
      </c>
      <c r="C1159" s="4" t="s">
        <v>3092</v>
      </c>
      <c r="D1159" s="5" t="str">
        <f t="shared" si="36"/>
        <v>Homo sapiens CASP9(M1-S97), No tag</v>
      </c>
      <c r="E1159" s="4" t="s">
        <v>3093</v>
      </c>
      <c r="F1159" s="4" t="s">
        <v>3094</v>
      </c>
      <c r="G1159" s="4" t="s">
        <v>12</v>
      </c>
      <c r="H1159" s="8" t="s">
        <v>71</v>
      </c>
      <c r="I1159" s="4" t="s">
        <v>33</v>
      </c>
      <c r="J1159" s="4" t="s">
        <v>3095</v>
      </c>
    </row>
    <row r="1160" spans="1:10" ht="25.1" customHeight="1" x14ac:dyDescent="0.5">
      <c r="A1160" s="3">
        <f t="shared" si="37"/>
        <v>619</v>
      </c>
      <c r="B1160" s="4" t="s">
        <v>2832</v>
      </c>
      <c r="C1160" s="4" t="s">
        <v>3096</v>
      </c>
      <c r="D1160" s="5" t="str">
        <f t="shared" si="36"/>
        <v>Homo sapiens CASP9(M1-S97), His</v>
      </c>
      <c r="E1160" s="4" t="s">
        <v>3093</v>
      </c>
      <c r="F1160" s="4" t="s">
        <v>3094</v>
      </c>
      <c r="G1160" s="4" t="s">
        <v>12</v>
      </c>
      <c r="H1160" s="8" t="s">
        <v>71</v>
      </c>
      <c r="I1160" s="4" t="s">
        <v>74</v>
      </c>
      <c r="J1160" s="4" t="s">
        <v>3095</v>
      </c>
    </row>
    <row r="1161" spans="1:10" ht="25.1" customHeight="1" x14ac:dyDescent="0.5">
      <c r="A1161" s="3">
        <f t="shared" si="37"/>
        <v>620</v>
      </c>
      <c r="B1161" s="4" t="s">
        <v>2832</v>
      </c>
      <c r="C1161" s="4" t="s">
        <v>3097</v>
      </c>
      <c r="D1161" s="5" t="str">
        <f t="shared" si="36"/>
        <v>Bacillus Catalase(M1-A483), No tag</v>
      </c>
      <c r="E1161" s="4" t="s">
        <v>3098</v>
      </c>
      <c r="F1161" s="4" t="s">
        <v>3099</v>
      </c>
      <c r="G1161" s="4" t="s">
        <v>3100</v>
      </c>
      <c r="H1161" s="8" t="s">
        <v>71</v>
      </c>
      <c r="I1161" s="4" t="s">
        <v>33</v>
      </c>
      <c r="J1161" s="4" t="s">
        <v>3101</v>
      </c>
    </row>
    <row r="1162" spans="1:10" ht="25.1" customHeight="1" x14ac:dyDescent="0.5">
      <c r="A1162" s="3">
        <f t="shared" si="37"/>
        <v>620</v>
      </c>
      <c r="B1162" s="4" t="s">
        <v>2832</v>
      </c>
      <c r="C1162" s="4" t="s">
        <v>3102</v>
      </c>
      <c r="D1162" s="5" t="str">
        <f t="shared" si="36"/>
        <v>Bacillus Catalase(M1-A483), Flag/His</v>
      </c>
      <c r="E1162" s="4" t="s">
        <v>3098</v>
      </c>
      <c r="F1162" s="4" t="s">
        <v>3099</v>
      </c>
      <c r="G1162" s="4" t="s">
        <v>3100</v>
      </c>
      <c r="H1162" s="8" t="s">
        <v>71</v>
      </c>
      <c r="I1162" s="4" t="s">
        <v>28</v>
      </c>
      <c r="J1162" s="4" t="s">
        <v>3101</v>
      </c>
    </row>
    <row r="1163" spans="1:10" ht="25.1" customHeight="1" x14ac:dyDescent="0.5">
      <c r="A1163" s="3">
        <f t="shared" si="37"/>
        <v>621</v>
      </c>
      <c r="B1163" s="4" t="s">
        <v>2832</v>
      </c>
      <c r="C1163" s="4" t="s">
        <v>3103</v>
      </c>
      <c r="D1163" s="5" t="str">
        <f t="shared" si="36"/>
        <v>Bacillus subtilis Cephalosporin C deacetylase (M1-G318), No tag</v>
      </c>
      <c r="E1163" s="4" t="s">
        <v>3104</v>
      </c>
      <c r="F1163" s="4" t="s">
        <v>3105</v>
      </c>
      <c r="G1163" s="4" t="s">
        <v>3106</v>
      </c>
      <c r="H1163" s="8" t="s">
        <v>71</v>
      </c>
      <c r="I1163" s="4" t="s">
        <v>33</v>
      </c>
      <c r="J1163" s="4" t="s">
        <v>3107</v>
      </c>
    </row>
    <row r="1164" spans="1:10" ht="25.1" customHeight="1" x14ac:dyDescent="0.5">
      <c r="A1164" s="3">
        <f t="shared" si="37"/>
        <v>621</v>
      </c>
      <c r="B1164" s="4" t="s">
        <v>2832</v>
      </c>
      <c r="C1164" s="4" t="s">
        <v>3108</v>
      </c>
      <c r="D1164" s="5" t="str">
        <f t="shared" si="36"/>
        <v>Bacillus subtilis Cephalosporin C deacetylase (M1-G318), His</v>
      </c>
      <c r="E1164" s="4" t="s">
        <v>3104</v>
      </c>
      <c r="F1164" s="4" t="s">
        <v>3105</v>
      </c>
      <c r="G1164" s="4" t="s">
        <v>3106</v>
      </c>
      <c r="H1164" s="8" t="s">
        <v>71</v>
      </c>
      <c r="I1164" s="4" t="s">
        <v>74</v>
      </c>
      <c r="J1164" s="4" t="s">
        <v>3107</v>
      </c>
    </row>
    <row r="1165" spans="1:10" ht="25.1" customHeight="1" x14ac:dyDescent="0.5">
      <c r="A1165" s="3">
        <f t="shared" si="37"/>
        <v>622</v>
      </c>
      <c r="B1165" s="4" t="s">
        <v>2832</v>
      </c>
      <c r="C1165" s="4" t="s">
        <v>3109</v>
      </c>
      <c r="D1165" s="5" t="str">
        <f t="shared" si="36"/>
        <v>Evansella clarkii cgt (M1-R702), No tag</v>
      </c>
      <c r="E1165" s="4" t="s">
        <v>3110</v>
      </c>
      <c r="F1165" s="4" t="s">
        <v>3111</v>
      </c>
      <c r="G1165" s="4" t="s">
        <v>3112</v>
      </c>
      <c r="H1165" s="8" t="s">
        <v>71</v>
      </c>
      <c r="I1165" s="4" t="s">
        <v>33</v>
      </c>
      <c r="J1165" s="4" t="s">
        <v>3113</v>
      </c>
    </row>
    <row r="1166" spans="1:10" ht="25.1" customHeight="1" x14ac:dyDescent="0.5">
      <c r="A1166" s="3">
        <f t="shared" si="37"/>
        <v>622</v>
      </c>
      <c r="B1166" s="4" t="s">
        <v>2832</v>
      </c>
      <c r="C1166" s="4" t="s">
        <v>3114</v>
      </c>
      <c r="D1166" s="5" t="str">
        <f t="shared" si="36"/>
        <v>Evansella clarkii cgt (M1-R702), Flag/His</v>
      </c>
      <c r="E1166" s="4" t="s">
        <v>3110</v>
      </c>
      <c r="F1166" s="4" t="s">
        <v>3111</v>
      </c>
      <c r="G1166" s="4" t="s">
        <v>3112</v>
      </c>
      <c r="H1166" s="8" t="s">
        <v>71</v>
      </c>
      <c r="I1166" s="4" t="s">
        <v>28</v>
      </c>
      <c r="J1166" s="4" t="s">
        <v>3113</v>
      </c>
    </row>
    <row r="1167" spans="1:10" ht="25.1" customHeight="1" x14ac:dyDescent="0.5">
      <c r="A1167" s="3">
        <f t="shared" si="37"/>
        <v>623</v>
      </c>
      <c r="B1167" s="4" t="s">
        <v>2832</v>
      </c>
      <c r="C1167" s="4" t="s">
        <v>3115</v>
      </c>
      <c r="D1167" s="5" t="str">
        <f t="shared" si="36"/>
        <v>Homo sapiens CHAC1 (K2-V222), No tag</v>
      </c>
      <c r="E1167" s="4" t="s">
        <v>3116</v>
      </c>
      <c r="F1167" s="4" t="s">
        <v>3117</v>
      </c>
      <c r="G1167" s="4" t="s">
        <v>12</v>
      </c>
      <c r="H1167" s="8" t="s">
        <v>71</v>
      </c>
      <c r="I1167" s="4" t="s">
        <v>33</v>
      </c>
      <c r="J1167" s="4" t="s">
        <v>3118</v>
      </c>
    </row>
    <row r="1168" spans="1:10" ht="25.1" customHeight="1" x14ac:dyDescent="0.5">
      <c r="A1168" s="3">
        <f t="shared" si="37"/>
        <v>623</v>
      </c>
      <c r="B1168" s="4" t="s">
        <v>2832</v>
      </c>
      <c r="C1168" s="4" t="s">
        <v>3119</v>
      </c>
      <c r="D1168" s="5" t="str">
        <f t="shared" si="36"/>
        <v>Homo sapiens CHAC1 (K2-V222), His/Strep</v>
      </c>
      <c r="E1168" s="4" t="s">
        <v>3116</v>
      </c>
      <c r="F1168" s="4" t="s">
        <v>3117</v>
      </c>
      <c r="G1168" s="4" t="s">
        <v>12</v>
      </c>
      <c r="H1168" s="8" t="s">
        <v>71</v>
      </c>
      <c r="I1168" s="4" t="s">
        <v>260</v>
      </c>
      <c r="J1168" s="4" t="s">
        <v>3118</v>
      </c>
    </row>
    <row r="1169" spans="1:10" ht="25.1" customHeight="1" x14ac:dyDescent="0.5">
      <c r="A1169" s="3">
        <f t="shared" si="37"/>
        <v>624</v>
      </c>
      <c r="B1169" s="4" t="s">
        <v>2832</v>
      </c>
      <c r="C1169" s="4" t="s">
        <v>3120</v>
      </c>
      <c r="D1169" s="5" t="str">
        <f t="shared" si="36"/>
        <v>Mycobacterium tuberculosis ClpC1 NTD (M1-Y145), No tag</v>
      </c>
      <c r="E1169" s="4" t="s">
        <v>3121</v>
      </c>
      <c r="F1169" s="4" t="s">
        <v>3122</v>
      </c>
      <c r="G1169" s="4" t="s">
        <v>2836</v>
      </c>
      <c r="H1169" s="8" t="s">
        <v>71</v>
      </c>
      <c r="I1169" s="4" t="s">
        <v>33</v>
      </c>
      <c r="J1169" s="4" t="s">
        <v>3123</v>
      </c>
    </row>
    <row r="1170" spans="1:10" ht="25.1" customHeight="1" x14ac:dyDescent="0.5">
      <c r="A1170" s="3">
        <f t="shared" si="37"/>
        <v>624</v>
      </c>
      <c r="B1170" s="4" t="s">
        <v>2832</v>
      </c>
      <c r="C1170" s="4" t="s">
        <v>3124</v>
      </c>
      <c r="D1170" s="5" t="str">
        <f t="shared" si="36"/>
        <v>Mycobacterium tuberculosis ClpC1 NTD (M1-Y145), His</v>
      </c>
      <c r="E1170" s="4" t="s">
        <v>3121</v>
      </c>
      <c r="F1170" s="4" t="s">
        <v>3122</v>
      </c>
      <c r="G1170" s="4" t="s">
        <v>2836</v>
      </c>
      <c r="H1170" s="8" t="s">
        <v>71</v>
      </c>
      <c r="I1170" s="4" t="s">
        <v>74</v>
      </c>
      <c r="J1170" s="4" t="s">
        <v>3123</v>
      </c>
    </row>
    <row r="1171" spans="1:10" ht="25.1" customHeight="1" x14ac:dyDescent="0.5">
      <c r="A1171" s="3">
        <f t="shared" si="37"/>
        <v>625</v>
      </c>
      <c r="B1171" s="4" t="s">
        <v>2832</v>
      </c>
      <c r="C1171" s="4" t="s">
        <v>3125</v>
      </c>
      <c r="D1171" s="5" t="str">
        <f t="shared" si="36"/>
        <v>Homo sapiens CMPK (M1-G196), No tag</v>
      </c>
      <c r="E1171" s="4" t="s">
        <v>3126</v>
      </c>
      <c r="F1171" s="4" t="s">
        <v>3127</v>
      </c>
      <c r="G1171" s="4" t="s">
        <v>12</v>
      </c>
      <c r="H1171" s="8" t="s">
        <v>71</v>
      </c>
      <c r="I1171" s="4" t="s">
        <v>33</v>
      </c>
      <c r="J1171" s="4" t="s">
        <v>3128</v>
      </c>
    </row>
    <row r="1172" spans="1:10" ht="25.1" customHeight="1" x14ac:dyDescent="0.5">
      <c r="A1172" s="3">
        <f t="shared" si="37"/>
        <v>625</v>
      </c>
      <c r="B1172" s="4" t="s">
        <v>2832</v>
      </c>
      <c r="C1172" s="4" t="s">
        <v>3129</v>
      </c>
      <c r="D1172" s="5" t="str">
        <f t="shared" si="36"/>
        <v>Homo sapiens CMPK (M1-G196), His</v>
      </c>
      <c r="E1172" s="4" t="s">
        <v>3126</v>
      </c>
      <c r="F1172" s="4" t="s">
        <v>3127</v>
      </c>
      <c r="G1172" s="4" t="s">
        <v>12</v>
      </c>
      <c r="H1172" s="8" t="s">
        <v>71</v>
      </c>
      <c r="I1172" s="4" t="s">
        <v>74</v>
      </c>
      <c r="J1172" s="4" t="s">
        <v>3128</v>
      </c>
    </row>
    <row r="1173" spans="1:10" ht="25.1" customHeight="1" x14ac:dyDescent="0.5">
      <c r="A1173" s="3">
        <f t="shared" si="37"/>
        <v>626</v>
      </c>
      <c r="B1173" s="4" t="s">
        <v>2832</v>
      </c>
      <c r="C1173" s="4" t="s">
        <v>3130</v>
      </c>
      <c r="D1173" s="5" t="str">
        <f t="shared" si="36"/>
        <v>Rhodococcus sp. S2-17 Cyclopentanone monooxygenase(M1-A539), No tag</v>
      </c>
      <c r="E1173" s="4" t="s">
        <v>3131</v>
      </c>
      <c r="F1173" s="4" t="s">
        <v>3132</v>
      </c>
      <c r="G1173" s="4" t="s">
        <v>3133</v>
      </c>
      <c r="H1173" s="8" t="s">
        <v>71</v>
      </c>
      <c r="I1173" s="4" t="s">
        <v>33</v>
      </c>
      <c r="J1173" s="4" t="s">
        <v>3134</v>
      </c>
    </row>
    <row r="1174" spans="1:10" ht="25.1" customHeight="1" x14ac:dyDescent="0.5">
      <c r="A1174" s="3">
        <f t="shared" si="37"/>
        <v>626</v>
      </c>
      <c r="B1174" s="4" t="s">
        <v>2832</v>
      </c>
      <c r="C1174" s="4" t="s">
        <v>3135</v>
      </c>
      <c r="D1174" s="5" t="str">
        <f t="shared" si="36"/>
        <v>Rhodococcus sp. S2-17 Cyclopentanone monooxygenase(M1-A539), His</v>
      </c>
      <c r="E1174" s="4" t="s">
        <v>3131</v>
      </c>
      <c r="F1174" s="4" t="s">
        <v>3132</v>
      </c>
      <c r="G1174" s="4" t="s">
        <v>3133</v>
      </c>
      <c r="H1174" s="8" t="s">
        <v>71</v>
      </c>
      <c r="I1174" s="4" t="s">
        <v>74</v>
      </c>
      <c r="J1174" s="4" t="s">
        <v>3134</v>
      </c>
    </row>
    <row r="1175" spans="1:10" ht="25.1" customHeight="1" x14ac:dyDescent="0.5">
      <c r="A1175" s="3">
        <f t="shared" si="37"/>
        <v>627</v>
      </c>
      <c r="B1175" s="4" t="s">
        <v>2832</v>
      </c>
      <c r="C1175" s="4" t="s">
        <v>3136</v>
      </c>
      <c r="D1175" s="5" t="str">
        <f t="shared" si="36"/>
        <v>Aeribacillus pallidus dai(M1-K595), No tag</v>
      </c>
      <c r="E1175" s="4" t="s">
        <v>3137</v>
      </c>
      <c r="F1175" s="4" t="s">
        <v>3138</v>
      </c>
      <c r="G1175" s="4" t="s">
        <v>3139</v>
      </c>
      <c r="H1175" s="8" t="s">
        <v>71</v>
      </c>
      <c r="I1175" s="4" t="s">
        <v>33</v>
      </c>
      <c r="J1175" s="4" t="s">
        <v>3140</v>
      </c>
    </row>
    <row r="1176" spans="1:10" ht="25.1" customHeight="1" x14ac:dyDescent="0.5">
      <c r="A1176" s="3">
        <f t="shared" si="37"/>
        <v>627</v>
      </c>
      <c r="B1176" s="4" t="s">
        <v>2832</v>
      </c>
      <c r="C1176" s="4" t="s">
        <v>3141</v>
      </c>
      <c r="D1176" s="5" t="str">
        <f t="shared" si="36"/>
        <v>Aeribacillus pallidus dai(M1-K595), Flag/His</v>
      </c>
      <c r="E1176" s="4" t="s">
        <v>3137</v>
      </c>
      <c r="F1176" s="4" t="s">
        <v>3138</v>
      </c>
      <c r="G1176" s="4" t="s">
        <v>3139</v>
      </c>
      <c r="H1176" s="8" t="s">
        <v>71</v>
      </c>
      <c r="I1176" s="4" t="s">
        <v>28</v>
      </c>
      <c r="J1176" s="4" t="s">
        <v>3140</v>
      </c>
    </row>
    <row r="1177" spans="1:10" ht="25.1" customHeight="1" x14ac:dyDescent="0.5">
      <c r="A1177" s="3">
        <f t="shared" si="37"/>
        <v>628</v>
      </c>
      <c r="B1177" s="4" t="s">
        <v>2832</v>
      </c>
      <c r="C1177" s="4" t="s">
        <v>3142</v>
      </c>
      <c r="D1177" s="5" t="str">
        <f t="shared" si="36"/>
        <v>Homo sapiens DHFR(M1-D187), No tag</v>
      </c>
      <c r="E1177" s="4" t="s">
        <v>3143</v>
      </c>
      <c r="F1177" s="4" t="s">
        <v>3144</v>
      </c>
      <c r="G1177" s="4" t="s">
        <v>12</v>
      </c>
      <c r="H1177" s="8" t="s">
        <v>71</v>
      </c>
      <c r="I1177" s="4" t="s">
        <v>33</v>
      </c>
      <c r="J1177" s="4" t="s">
        <v>3145</v>
      </c>
    </row>
    <row r="1178" spans="1:10" ht="25.1" customHeight="1" x14ac:dyDescent="0.5">
      <c r="A1178" s="3">
        <f t="shared" si="37"/>
        <v>628</v>
      </c>
      <c r="B1178" s="4" t="s">
        <v>2832</v>
      </c>
      <c r="C1178" s="4" t="s">
        <v>3146</v>
      </c>
      <c r="D1178" s="5" t="str">
        <f t="shared" si="36"/>
        <v>Homo sapiens DHFR(M1-D187), His</v>
      </c>
      <c r="E1178" s="4" t="s">
        <v>3143</v>
      </c>
      <c r="F1178" s="4" t="s">
        <v>3144</v>
      </c>
      <c r="G1178" s="4" t="s">
        <v>12</v>
      </c>
      <c r="H1178" s="8" t="s">
        <v>71</v>
      </c>
      <c r="I1178" s="4" t="s">
        <v>74</v>
      </c>
      <c r="J1178" s="4" t="s">
        <v>3145</v>
      </c>
    </row>
    <row r="1179" spans="1:10" ht="25.1" customHeight="1" x14ac:dyDescent="0.5">
      <c r="A1179" s="3">
        <f t="shared" si="37"/>
        <v>629</v>
      </c>
      <c r="B1179" s="4" t="s">
        <v>2832</v>
      </c>
      <c r="C1179" s="4" t="s">
        <v>3147</v>
      </c>
      <c r="D1179" s="5" t="str">
        <f t="shared" si="36"/>
        <v>Arthrobacter crystallopoietes D-hydantoinase(M1-R457), No tag</v>
      </c>
      <c r="E1179" s="4" t="s">
        <v>3148</v>
      </c>
      <c r="F1179" s="4" t="s">
        <v>3149</v>
      </c>
      <c r="G1179" s="4" t="s">
        <v>3150</v>
      </c>
      <c r="H1179" s="8" t="s">
        <v>71</v>
      </c>
      <c r="I1179" s="4" t="s">
        <v>33</v>
      </c>
      <c r="J1179" s="4" t="s">
        <v>3151</v>
      </c>
    </row>
    <row r="1180" spans="1:10" ht="25.1" customHeight="1" x14ac:dyDescent="0.5">
      <c r="A1180" s="3">
        <f t="shared" si="37"/>
        <v>629</v>
      </c>
      <c r="B1180" s="4" t="s">
        <v>2832</v>
      </c>
      <c r="C1180" s="4" t="s">
        <v>3152</v>
      </c>
      <c r="D1180" s="5" t="str">
        <f t="shared" si="36"/>
        <v>Arthrobacter crystallopoietes D-hydantoinase(M1-R457), His</v>
      </c>
      <c r="E1180" s="4" t="s">
        <v>3148</v>
      </c>
      <c r="F1180" s="4" t="s">
        <v>3149</v>
      </c>
      <c r="G1180" s="4" t="s">
        <v>3150</v>
      </c>
      <c r="H1180" s="8" t="s">
        <v>71</v>
      </c>
      <c r="I1180" s="4" t="s">
        <v>74</v>
      </c>
      <c r="J1180" s="4" t="s">
        <v>3151</v>
      </c>
    </row>
    <row r="1181" spans="1:10" ht="25.1" customHeight="1" x14ac:dyDescent="0.5">
      <c r="A1181" s="3">
        <f t="shared" si="37"/>
        <v>630</v>
      </c>
      <c r="B1181" s="4" t="s">
        <v>2832</v>
      </c>
      <c r="C1181" s="4" t="s">
        <v>3153</v>
      </c>
      <c r="D1181" s="5" t="str">
        <f t="shared" si="36"/>
        <v>Bacillus phage SPP1 Dit(N2-V141), No tag</v>
      </c>
      <c r="E1181" s="4" t="s">
        <v>3154</v>
      </c>
      <c r="F1181" s="4" t="s">
        <v>3155</v>
      </c>
      <c r="G1181" s="4" t="s">
        <v>3156</v>
      </c>
      <c r="H1181" s="8" t="s">
        <v>71</v>
      </c>
      <c r="I1181" s="4" t="s">
        <v>33</v>
      </c>
      <c r="J1181" s="4" t="s">
        <v>3157</v>
      </c>
    </row>
    <row r="1182" spans="1:10" ht="25.1" customHeight="1" x14ac:dyDescent="0.5">
      <c r="A1182" s="3">
        <f t="shared" si="37"/>
        <v>630</v>
      </c>
      <c r="B1182" s="4" t="s">
        <v>2832</v>
      </c>
      <c r="C1182" s="4" t="s">
        <v>3158</v>
      </c>
      <c r="D1182" s="5" t="str">
        <f t="shared" si="36"/>
        <v>Bacillus phage SPP1 Dit(N2-V141), Flag/His</v>
      </c>
      <c r="E1182" s="4" t="s">
        <v>3154</v>
      </c>
      <c r="F1182" s="4" t="s">
        <v>3155</v>
      </c>
      <c r="G1182" s="4" t="s">
        <v>3156</v>
      </c>
      <c r="H1182" s="8" t="s">
        <v>71</v>
      </c>
      <c r="I1182" s="4" t="s">
        <v>28</v>
      </c>
      <c r="J1182" s="4" t="s">
        <v>3157</v>
      </c>
    </row>
    <row r="1183" spans="1:10" ht="25.1" customHeight="1" x14ac:dyDescent="0.5">
      <c r="A1183" s="3">
        <f t="shared" si="37"/>
        <v>631</v>
      </c>
      <c r="B1183" s="4" t="s">
        <v>2832</v>
      </c>
      <c r="C1183" s="4" t="s">
        <v>3159</v>
      </c>
      <c r="D1183" s="5" t="str">
        <f t="shared" si="36"/>
        <v>Ruminiclostridium cellulolyticum DPEase(M1-S293), No tag</v>
      </c>
      <c r="E1183" s="4" t="s">
        <v>3160</v>
      </c>
      <c r="F1183" s="4" t="s">
        <v>3161</v>
      </c>
      <c r="G1183" s="4" t="s">
        <v>3162</v>
      </c>
      <c r="H1183" s="8" t="s">
        <v>71</v>
      </c>
      <c r="I1183" s="4" t="s">
        <v>33</v>
      </c>
      <c r="J1183" s="4" t="s">
        <v>3163</v>
      </c>
    </row>
    <row r="1184" spans="1:10" ht="25.1" customHeight="1" x14ac:dyDescent="0.5">
      <c r="A1184" s="3">
        <f t="shared" si="37"/>
        <v>631</v>
      </c>
      <c r="B1184" s="4" t="s">
        <v>2832</v>
      </c>
      <c r="C1184" s="4" t="s">
        <v>3164</v>
      </c>
      <c r="D1184" s="5" t="str">
        <f t="shared" si="36"/>
        <v>Ruminiclostridium cellulolyticum DPEase(M1-S293), Flag/His</v>
      </c>
      <c r="E1184" s="4" t="s">
        <v>3160</v>
      </c>
      <c r="F1184" s="4" t="s">
        <v>3161</v>
      </c>
      <c r="G1184" s="4" t="s">
        <v>3162</v>
      </c>
      <c r="H1184" s="8" t="s">
        <v>71</v>
      </c>
      <c r="I1184" s="4" t="s">
        <v>28</v>
      </c>
      <c r="J1184" s="4" t="s">
        <v>3163</v>
      </c>
    </row>
    <row r="1185" spans="1:10" ht="25.1" customHeight="1" x14ac:dyDescent="0.5">
      <c r="A1185" s="3">
        <f t="shared" si="37"/>
        <v>632</v>
      </c>
      <c r="B1185" s="4" t="s">
        <v>2832</v>
      </c>
      <c r="C1185" s="4" t="s">
        <v>3165</v>
      </c>
      <c r="D1185" s="5" t="str">
        <f t="shared" si="36"/>
        <v>Homo sapiens DPP8(M1-I898), No tag</v>
      </c>
      <c r="E1185" s="4" t="s">
        <v>3166</v>
      </c>
      <c r="F1185" s="4" t="s">
        <v>3167</v>
      </c>
      <c r="G1185" s="4" t="s">
        <v>12</v>
      </c>
      <c r="H1185" s="4" t="s">
        <v>13</v>
      </c>
      <c r="I1185" s="4" t="s">
        <v>33</v>
      </c>
      <c r="J1185" s="4" t="s">
        <v>3168</v>
      </c>
    </row>
    <row r="1186" spans="1:10" ht="25.1" customHeight="1" x14ac:dyDescent="0.5">
      <c r="A1186" s="3">
        <f t="shared" si="37"/>
        <v>632</v>
      </c>
      <c r="B1186" s="4" t="s">
        <v>2832</v>
      </c>
      <c r="C1186" s="4" t="s">
        <v>3169</v>
      </c>
      <c r="D1186" s="5" t="str">
        <f t="shared" si="36"/>
        <v>Homo sapiens DPP8(M1-I898), His</v>
      </c>
      <c r="E1186" s="4" t="s">
        <v>3166</v>
      </c>
      <c r="F1186" s="4" t="s">
        <v>3167</v>
      </c>
      <c r="G1186" s="4" t="s">
        <v>12</v>
      </c>
      <c r="H1186" s="4" t="s">
        <v>13</v>
      </c>
      <c r="I1186" s="4" t="s">
        <v>74</v>
      </c>
      <c r="J1186" s="4" t="s">
        <v>3168</v>
      </c>
    </row>
    <row r="1187" spans="1:10" ht="25.1" customHeight="1" x14ac:dyDescent="0.5">
      <c r="A1187" s="3">
        <f t="shared" si="37"/>
        <v>633</v>
      </c>
      <c r="B1187" s="4" t="s">
        <v>2832</v>
      </c>
      <c r="C1187" s="4" t="s">
        <v>3170</v>
      </c>
      <c r="D1187" s="5" t="str">
        <f t="shared" si="36"/>
        <v>Mycolicibacterium smegmatis 155) eltD(S2-A362), No tag</v>
      </c>
      <c r="E1187" s="4" t="s">
        <v>3171</v>
      </c>
      <c r="F1187" s="4" t="s">
        <v>3172</v>
      </c>
      <c r="G1187" s="4" t="s">
        <v>3173</v>
      </c>
      <c r="H1187" s="8" t="s">
        <v>71</v>
      </c>
      <c r="I1187" s="4" t="s">
        <v>33</v>
      </c>
      <c r="J1187" s="4" t="s">
        <v>3174</v>
      </c>
    </row>
    <row r="1188" spans="1:10" ht="25.1" customHeight="1" x14ac:dyDescent="0.5">
      <c r="A1188" s="3">
        <f t="shared" si="37"/>
        <v>633</v>
      </c>
      <c r="B1188" s="4" t="s">
        <v>2832</v>
      </c>
      <c r="C1188" s="4" t="s">
        <v>3175</v>
      </c>
      <c r="D1188" s="5" t="str">
        <f t="shared" si="36"/>
        <v>Mycolicibacterium smegmatis 155) eltD(S2-A362), His/Strep</v>
      </c>
      <c r="E1188" s="4" t="s">
        <v>3171</v>
      </c>
      <c r="F1188" s="4" t="s">
        <v>3172</v>
      </c>
      <c r="G1188" s="4" t="s">
        <v>3173</v>
      </c>
      <c r="H1188" s="8" t="s">
        <v>71</v>
      </c>
      <c r="I1188" s="4" t="s">
        <v>260</v>
      </c>
      <c r="J1188" s="4" t="s">
        <v>3174</v>
      </c>
    </row>
    <row r="1189" spans="1:10" ht="25.1" customHeight="1" x14ac:dyDescent="0.5">
      <c r="A1189" s="3">
        <f t="shared" si="37"/>
        <v>634</v>
      </c>
      <c r="B1189" s="4" t="s">
        <v>2832</v>
      </c>
      <c r="C1189" s="4" t="s">
        <v>3176</v>
      </c>
      <c r="D1189" s="5" t="str">
        <f t="shared" si="36"/>
        <v>Homo sapiens ENO1(M1-K434), No tag</v>
      </c>
      <c r="E1189" s="4" t="s">
        <v>3177</v>
      </c>
      <c r="F1189" s="4" t="s">
        <v>3178</v>
      </c>
      <c r="G1189" s="4" t="s">
        <v>12</v>
      </c>
      <c r="H1189" s="8" t="s">
        <v>71</v>
      </c>
      <c r="I1189" s="4" t="s">
        <v>33</v>
      </c>
      <c r="J1189" s="4" t="s">
        <v>3179</v>
      </c>
    </row>
    <row r="1190" spans="1:10" ht="25.1" customHeight="1" x14ac:dyDescent="0.5">
      <c r="A1190" s="3">
        <f t="shared" si="37"/>
        <v>634</v>
      </c>
      <c r="B1190" s="4" t="s">
        <v>2832</v>
      </c>
      <c r="C1190" s="4" t="s">
        <v>3180</v>
      </c>
      <c r="D1190" s="5" t="str">
        <f t="shared" si="36"/>
        <v>Homo sapiens ENO1(M1-K434), His/Strep</v>
      </c>
      <c r="E1190" s="4" t="s">
        <v>3177</v>
      </c>
      <c r="F1190" s="4" t="s">
        <v>3178</v>
      </c>
      <c r="G1190" s="4" t="s">
        <v>12</v>
      </c>
      <c r="H1190" s="8" t="s">
        <v>71</v>
      </c>
      <c r="I1190" s="4" t="s">
        <v>260</v>
      </c>
      <c r="J1190" s="4" t="s">
        <v>3179</v>
      </c>
    </row>
    <row r="1191" spans="1:10" ht="25.1" customHeight="1" x14ac:dyDescent="0.5">
      <c r="A1191" s="3">
        <f t="shared" si="37"/>
        <v>635</v>
      </c>
      <c r="B1191" s="4" t="s">
        <v>2832</v>
      </c>
      <c r="C1191" s="4" t="s">
        <v>3181</v>
      </c>
      <c r="D1191" s="5" t="str">
        <f t="shared" si="36"/>
        <v>Sinorhizobium fredii Epoxide hydrolases (M1-K294), No tag</v>
      </c>
      <c r="E1191" s="4" t="s">
        <v>3182</v>
      </c>
      <c r="F1191" s="4" t="s">
        <v>3183</v>
      </c>
      <c r="G1191" s="4" t="s">
        <v>3184</v>
      </c>
      <c r="H1191" s="8" t="s">
        <v>71</v>
      </c>
      <c r="I1191" s="4" t="s">
        <v>33</v>
      </c>
      <c r="J1191" s="4" t="s">
        <v>3185</v>
      </c>
    </row>
    <row r="1192" spans="1:10" ht="25.1" customHeight="1" x14ac:dyDescent="0.5">
      <c r="A1192" s="3">
        <f t="shared" si="37"/>
        <v>635</v>
      </c>
      <c r="B1192" s="4" t="s">
        <v>2832</v>
      </c>
      <c r="C1192" s="4" t="s">
        <v>3186</v>
      </c>
      <c r="D1192" s="5" t="str">
        <f t="shared" si="36"/>
        <v>Sinorhizobium fredii Epoxide hydrolases (M1-K294), His</v>
      </c>
      <c r="E1192" s="4" t="s">
        <v>3182</v>
      </c>
      <c r="F1192" s="4" t="s">
        <v>3183</v>
      </c>
      <c r="G1192" s="4" t="s">
        <v>3184</v>
      </c>
      <c r="H1192" s="8" t="s">
        <v>71</v>
      </c>
      <c r="I1192" s="4" t="s">
        <v>74</v>
      </c>
      <c r="J1192" s="4" t="s">
        <v>3185</v>
      </c>
    </row>
    <row r="1193" spans="1:10" ht="25.1" customHeight="1" x14ac:dyDescent="0.5">
      <c r="A1193" s="3">
        <f t="shared" si="37"/>
        <v>636</v>
      </c>
      <c r="B1193" s="4" t="s">
        <v>2832</v>
      </c>
      <c r="C1193" s="4" t="s">
        <v>3187</v>
      </c>
      <c r="D1193" s="5" t="str">
        <f t="shared" si="36"/>
        <v>Enterobacter asburiae Esterase (M1-L240), No tag</v>
      </c>
      <c r="E1193" s="4" t="s">
        <v>3188</v>
      </c>
      <c r="F1193" s="4" t="s">
        <v>3189</v>
      </c>
      <c r="G1193" s="4" t="s">
        <v>3190</v>
      </c>
      <c r="H1193" s="8" t="s">
        <v>71</v>
      </c>
      <c r="I1193" s="4" t="s">
        <v>33</v>
      </c>
      <c r="J1193" s="4" t="s">
        <v>3191</v>
      </c>
    </row>
    <row r="1194" spans="1:10" ht="25.1" customHeight="1" x14ac:dyDescent="0.5">
      <c r="A1194" s="3">
        <f t="shared" si="37"/>
        <v>636</v>
      </c>
      <c r="B1194" s="4" t="s">
        <v>2832</v>
      </c>
      <c r="C1194" s="4" t="s">
        <v>3192</v>
      </c>
      <c r="D1194" s="5" t="str">
        <f t="shared" si="36"/>
        <v>Enterobacter asburiae Esterase (M1-L240), His</v>
      </c>
      <c r="E1194" s="4" t="s">
        <v>3188</v>
      </c>
      <c r="F1194" s="4" t="s">
        <v>3189</v>
      </c>
      <c r="G1194" s="4" t="s">
        <v>3190</v>
      </c>
      <c r="H1194" s="8" t="s">
        <v>71</v>
      </c>
      <c r="I1194" s="4" t="s">
        <v>74</v>
      </c>
      <c r="J1194" s="4" t="s">
        <v>3191</v>
      </c>
    </row>
    <row r="1195" spans="1:10" ht="25.1" customHeight="1" x14ac:dyDescent="0.5">
      <c r="A1195" s="3">
        <f t="shared" si="37"/>
        <v>637</v>
      </c>
      <c r="B1195" s="4" t="s">
        <v>2832</v>
      </c>
      <c r="C1195" s="4" t="s">
        <v>3193</v>
      </c>
      <c r="D1195" s="5" t="str">
        <f t="shared" si="36"/>
        <v>Pseudomonas putida estZF172(V1-L381), No tag</v>
      </c>
      <c r="E1195" s="4" t="s">
        <v>3194</v>
      </c>
      <c r="F1195" s="4" t="s">
        <v>3195</v>
      </c>
      <c r="G1195" s="4" t="s">
        <v>3196</v>
      </c>
      <c r="H1195" s="8" t="s">
        <v>71</v>
      </c>
      <c r="I1195" s="4" t="s">
        <v>33</v>
      </c>
      <c r="J1195" s="4" t="s">
        <v>3197</v>
      </c>
    </row>
    <row r="1196" spans="1:10" ht="25.1" customHeight="1" x14ac:dyDescent="0.5">
      <c r="A1196" s="3">
        <f t="shared" si="37"/>
        <v>637</v>
      </c>
      <c r="B1196" s="4" t="s">
        <v>2832</v>
      </c>
      <c r="C1196" s="4" t="s">
        <v>3198</v>
      </c>
      <c r="D1196" s="5" t="str">
        <f t="shared" si="36"/>
        <v>Pseudomonas putida estZF172(V1-L381), His</v>
      </c>
      <c r="E1196" s="4" t="s">
        <v>3194</v>
      </c>
      <c r="F1196" s="4" t="s">
        <v>3195</v>
      </c>
      <c r="G1196" s="4" t="s">
        <v>3196</v>
      </c>
      <c r="H1196" s="8" t="s">
        <v>71</v>
      </c>
      <c r="I1196" s="4" t="s">
        <v>74</v>
      </c>
      <c r="J1196" s="4" t="s">
        <v>3197</v>
      </c>
    </row>
    <row r="1197" spans="1:10" ht="25.1" customHeight="1" x14ac:dyDescent="0.5">
      <c r="A1197" s="3">
        <f t="shared" si="37"/>
        <v>638</v>
      </c>
      <c r="B1197" s="4" t="s">
        <v>2832</v>
      </c>
      <c r="C1197" s="4" t="s">
        <v>3199</v>
      </c>
      <c r="D1197" s="5" t="str">
        <f t="shared" si="36"/>
        <v>Homo sapiens EXOSC5(M1-S235), No tag</v>
      </c>
      <c r="E1197" s="4" t="s">
        <v>3200</v>
      </c>
      <c r="F1197" s="4" t="s">
        <v>3201</v>
      </c>
      <c r="G1197" s="4" t="s">
        <v>12</v>
      </c>
      <c r="H1197" s="8" t="s">
        <v>71</v>
      </c>
      <c r="I1197" s="4" t="s">
        <v>33</v>
      </c>
      <c r="J1197" s="4" t="s">
        <v>3202</v>
      </c>
    </row>
    <row r="1198" spans="1:10" ht="25.1" customHeight="1" x14ac:dyDescent="0.5">
      <c r="A1198" s="3">
        <f t="shared" si="37"/>
        <v>638</v>
      </c>
      <c r="B1198" s="4" t="s">
        <v>2832</v>
      </c>
      <c r="C1198" s="4" t="s">
        <v>3203</v>
      </c>
      <c r="D1198" s="5" t="str">
        <f t="shared" si="36"/>
        <v>Homo sapiens EXOSC5(M1-S235), His/Strep</v>
      </c>
      <c r="E1198" s="4" t="s">
        <v>3200</v>
      </c>
      <c r="F1198" s="4" t="s">
        <v>3201</v>
      </c>
      <c r="G1198" s="4" t="s">
        <v>12</v>
      </c>
      <c r="H1198" s="8" t="s">
        <v>71</v>
      </c>
      <c r="I1198" s="4" t="s">
        <v>260</v>
      </c>
      <c r="J1198" s="4" t="s">
        <v>3202</v>
      </c>
    </row>
    <row r="1199" spans="1:10" ht="25.1" customHeight="1" x14ac:dyDescent="0.5">
      <c r="A1199" s="3">
        <f t="shared" si="37"/>
        <v>639</v>
      </c>
      <c r="B1199" s="4" t="s">
        <v>2832</v>
      </c>
      <c r="C1199" s="4" t="s">
        <v>3204</v>
      </c>
      <c r="D1199" s="5" t="str">
        <f t="shared" si="36"/>
        <v>Homo sapiens EXOSC8(M1-K276), No tag</v>
      </c>
      <c r="E1199" s="4" t="s">
        <v>3205</v>
      </c>
      <c r="F1199" s="4" t="s">
        <v>3206</v>
      </c>
      <c r="G1199" s="4" t="s">
        <v>12</v>
      </c>
      <c r="H1199" s="8" t="s">
        <v>71</v>
      </c>
      <c r="I1199" s="4" t="s">
        <v>33</v>
      </c>
      <c r="J1199" s="4" t="s">
        <v>3207</v>
      </c>
    </row>
    <row r="1200" spans="1:10" ht="25.1" customHeight="1" x14ac:dyDescent="0.5">
      <c r="A1200" s="3">
        <f t="shared" si="37"/>
        <v>639</v>
      </c>
      <c r="B1200" s="4" t="s">
        <v>2832</v>
      </c>
      <c r="C1200" s="4" t="s">
        <v>3208</v>
      </c>
      <c r="D1200" s="5" t="str">
        <f t="shared" si="36"/>
        <v>Homo sapiens EXOSC8(M1-K276), His/Strep</v>
      </c>
      <c r="E1200" s="4" t="s">
        <v>3205</v>
      </c>
      <c r="F1200" s="4" t="s">
        <v>3206</v>
      </c>
      <c r="G1200" s="4" t="s">
        <v>12</v>
      </c>
      <c r="H1200" s="8" t="s">
        <v>71</v>
      </c>
      <c r="I1200" s="4" t="s">
        <v>260</v>
      </c>
      <c r="J1200" s="4" t="s">
        <v>3207</v>
      </c>
    </row>
    <row r="1201" spans="1:10" ht="25.1" customHeight="1" x14ac:dyDescent="0.5">
      <c r="A1201" s="3">
        <f t="shared" si="37"/>
        <v>640</v>
      </c>
      <c r="B1201" s="4" t="s">
        <v>2832</v>
      </c>
      <c r="C1201" s="4" t="s">
        <v>3209</v>
      </c>
      <c r="D1201" s="5" t="str">
        <f t="shared" si="36"/>
        <v>Homo sapiens EXOSC9(M1-N439), No tag</v>
      </c>
      <c r="E1201" s="4" t="s">
        <v>3210</v>
      </c>
      <c r="F1201" s="4" t="s">
        <v>3211</v>
      </c>
      <c r="G1201" s="4" t="s">
        <v>12</v>
      </c>
      <c r="H1201" s="8" t="s">
        <v>71</v>
      </c>
      <c r="I1201" s="4" t="s">
        <v>33</v>
      </c>
      <c r="J1201" s="4" t="s">
        <v>3212</v>
      </c>
    </row>
    <row r="1202" spans="1:10" ht="25.1" customHeight="1" x14ac:dyDescent="0.5">
      <c r="A1202" s="3">
        <f t="shared" si="37"/>
        <v>640</v>
      </c>
      <c r="B1202" s="4" t="s">
        <v>2832</v>
      </c>
      <c r="C1202" s="4" t="s">
        <v>3213</v>
      </c>
      <c r="D1202" s="5" t="str">
        <f t="shared" si="36"/>
        <v>Homo sapiens EXOSC9(M1-N439), His/Strep</v>
      </c>
      <c r="E1202" s="4" t="s">
        <v>3210</v>
      </c>
      <c r="F1202" s="4" t="s">
        <v>3211</v>
      </c>
      <c r="G1202" s="4" t="s">
        <v>12</v>
      </c>
      <c r="H1202" s="8" t="s">
        <v>71</v>
      </c>
      <c r="I1202" s="4" t="s">
        <v>260</v>
      </c>
      <c r="J1202" s="4" t="s">
        <v>3212</v>
      </c>
    </row>
    <row r="1203" spans="1:10" ht="25.1" customHeight="1" x14ac:dyDescent="0.5">
      <c r="A1203" s="3">
        <f t="shared" si="37"/>
        <v>641</v>
      </c>
      <c r="B1203" s="4" t="s">
        <v>2832</v>
      </c>
      <c r="C1203" s="4" t="s">
        <v>3214</v>
      </c>
      <c r="D1203" s="5" t="str">
        <f t="shared" si="36"/>
        <v>Homo sapiens FASN(Q1109-G1524), No tag</v>
      </c>
      <c r="E1203" s="4" t="s">
        <v>3215</v>
      </c>
      <c r="F1203" s="4" t="s">
        <v>3216</v>
      </c>
      <c r="G1203" s="4" t="s">
        <v>12</v>
      </c>
      <c r="H1203" s="4" t="s">
        <v>13</v>
      </c>
      <c r="I1203" s="4" t="s">
        <v>33</v>
      </c>
      <c r="J1203" s="4" t="s">
        <v>3217</v>
      </c>
    </row>
    <row r="1204" spans="1:10" ht="25.1" customHeight="1" x14ac:dyDescent="0.5">
      <c r="A1204" s="3">
        <f t="shared" si="37"/>
        <v>641</v>
      </c>
      <c r="B1204" s="4" t="s">
        <v>2832</v>
      </c>
      <c r="C1204" s="4" t="s">
        <v>3218</v>
      </c>
      <c r="D1204" s="5" t="str">
        <f t="shared" si="36"/>
        <v>Homo sapiens FASN(Q1109-G1524), His</v>
      </c>
      <c r="E1204" s="4" t="s">
        <v>3215</v>
      </c>
      <c r="F1204" s="4" t="s">
        <v>3216</v>
      </c>
      <c r="G1204" s="4" t="s">
        <v>12</v>
      </c>
      <c r="H1204" s="4" t="s">
        <v>13</v>
      </c>
      <c r="I1204" s="4" t="s">
        <v>74</v>
      </c>
      <c r="J1204" s="4" t="s">
        <v>3217</v>
      </c>
    </row>
    <row r="1205" spans="1:10" ht="25.1" customHeight="1" x14ac:dyDescent="0.5">
      <c r="A1205" s="3">
        <f t="shared" si="37"/>
        <v>642</v>
      </c>
      <c r="B1205" s="4" t="s">
        <v>2832</v>
      </c>
      <c r="C1205" s="4" t="s">
        <v>3219</v>
      </c>
      <c r="D1205" s="5" t="str">
        <f t="shared" si="36"/>
        <v>Shigella flexneri fbaA(M1-L359), No tag</v>
      </c>
      <c r="E1205" s="4" t="s">
        <v>3220</v>
      </c>
      <c r="F1205" s="4" t="s">
        <v>3221</v>
      </c>
      <c r="G1205" s="4" t="s">
        <v>3222</v>
      </c>
      <c r="H1205" s="8" t="s">
        <v>71</v>
      </c>
      <c r="I1205" s="4" t="s">
        <v>33</v>
      </c>
      <c r="J1205" s="4" t="s">
        <v>1373</v>
      </c>
    </row>
    <row r="1206" spans="1:10" ht="25.1" customHeight="1" x14ac:dyDescent="0.5">
      <c r="A1206" s="3">
        <f t="shared" si="37"/>
        <v>642</v>
      </c>
      <c r="B1206" s="4" t="s">
        <v>2832</v>
      </c>
      <c r="C1206" s="4" t="s">
        <v>3223</v>
      </c>
      <c r="D1206" s="5" t="str">
        <f t="shared" si="36"/>
        <v>Shigella flexneri fbaA(M1-L359), His</v>
      </c>
      <c r="E1206" s="4" t="s">
        <v>3220</v>
      </c>
      <c r="F1206" s="4" t="s">
        <v>3221</v>
      </c>
      <c r="G1206" s="4" t="s">
        <v>3222</v>
      </c>
      <c r="H1206" s="8" t="s">
        <v>71</v>
      </c>
      <c r="I1206" s="4" t="s">
        <v>74</v>
      </c>
      <c r="J1206" s="4" t="s">
        <v>1373</v>
      </c>
    </row>
    <row r="1207" spans="1:10" ht="25.1" customHeight="1" x14ac:dyDescent="0.5">
      <c r="A1207" s="3">
        <f t="shared" si="37"/>
        <v>643</v>
      </c>
      <c r="B1207" s="4" t="s">
        <v>2832</v>
      </c>
      <c r="C1207" s="4" t="s">
        <v>3224</v>
      </c>
      <c r="D1207" s="5" t="str">
        <f t="shared" si="36"/>
        <v>Candida boidinii  FDH1(M1-K364), No tag</v>
      </c>
      <c r="E1207" s="4" t="s">
        <v>3225</v>
      </c>
      <c r="F1207" s="4" t="s">
        <v>3226</v>
      </c>
      <c r="G1207" s="4" t="s">
        <v>3227</v>
      </c>
      <c r="H1207" s="8" t="s">
        <v>71</v>
      </c>
      <c r="I1207" s="4" t="s">
        <v>33</v>
      </c>
      <c r="J1207" s="4" t="s">
        <v>3228</v>
      </c>
    </row>
    <row r="1208" spans="1:10" ht="25.1" customHeight="1" x14ac:dyDescent="0.5">
      <c r="A1208" s="3">
        <f t="shared" si="37"/>
        <v>643</v>
      </c>
      <c r="B1208" s="4" t="s">
        <v>2832</v>
      </c>
      <c r="C1208" s="4" t="s">
        <v>3229</v>
      </c>
      <c r="D1208" s="5" t="str">
        <f t="shared" si="36"/>
        <v>Candida boidinii  FDH1(M1-K364), His</v>
      </c>
      <c r="E1208" s="4" t="s">
        <v>3225</v>
      </c>
      <c r="F1208" s="4" t="s">
        <v>3226</v>
      </c>
      <c r="G1208" s="4" t="s">
        <v>3227</v>
      </c>
      <c r="H1208" s="8" t="s">
        <v>71</v>
      </c>
      <c r="I1208" s="4" t="s">
        <v>74</v>
      </c>
      <c r="J1208" s="4" t="s">
        <v>3228</v>
      </c>
    </row>
    <row r="1209" spans="1:10" ht="25.1" customHeight="1" x14ac:dyDescent="0.5">
      <c r="A1209" s="3">
        <f t="shared" si="37"/>
        <v>644</v>
      </c>
      <c r="B1209" s="4" t="s">
        <v>2832</v>
      </c>
      <c r="C1209" s="4" t="s">
        <v>3230</v>
      </c>
      <c r="D1209" s="5" t="str">
        <f t="shared" si="36"/>
        <v>Homo sapiens FEN1(G2-K380), No tag</v>
      </c>
      <c r="E1209" s="4" t="s">
        <v>3231</v>
      </c>
      <c r="F1209" s="4" t="s">
        <v>3232</v>
      </c>
      <c r="G1209" s="4" t="s">
        <v>12</v>
      </c>
      <c r="H1209" s="8" t="s">
        <v>71</v>
      </c>
      <c r="I1209" s="4" t="s">
        <v>33</v>
      </c>
      <c r="J1209" s="4" t="s">
        <v>3233</v>
      </c>
    </row>
    <row r="1210" spans="1:10" ht="25.1" customHeight="1" x14ac:dyDescent="0.5">
      <c r="A1210" s="3">
        <f t="shared" si="37"/>
        <v>644</v>
      </c>
      <c r="B1210" s="4" t="s">
        <v>2832</v>
      </c>
      <c r="C1210" s="4" t="s">
        <v>3234</v>
      </c>
      <c r="D1210" s="5" t="str">
        <f t="shared" si="36"/>
        <v>Homo sapiens FEN1(G2-K380), His/Strep</v>
      </c>
      <c r="E1210" s="4" t="s">
        <v>3231</v>
      </c>
      <c r="F1210" s="4" t="s">
        <v>3232</v>
      </c>
      <c r="G1210" s="4" t="s">
        <v>12</v>
      </c>
      <c r="H1210" s="8" t="s">
        <v>71</v>
      </c>
      <c r="I1210" s="4" t="s">
        <v>260</v>
      </c>
      <c r="J1210" s="4" t="s">
        <v>3233</v>
      </c>
    </row>
    <row r="1211" spans="1:10" ht="25.1" customHeight="1" x14ac:dyDescent="0.5">
      <c r="A1211" s="3">
        <f t="shared" si="37"/>
        <v>645</v>
      </c>
      <c r="B1211" s="4" t="s">
        <v>2832</v>
      </c>
      <c r="C1211" s="4" t="s">
        <v>3235</v>
      </c>
      <c r="D1211" s="5" t="str">
        <f t="shared" si="36"/>
        <v>Homo sapiens FH(A45-K510), No tag</v>
      </c>
      <c r="E1211" s="4" t="s">
        <v>3236</v>
      </c>
      <c r="F1211" s="4" t="s">
        <v>3237</v>
      </c>
      <c r="G1211" s="4" t="s">
        <v>12</v>
      </c>
      <c r="H1211" s="8" t="s">
        <v>71</v>
      </c>
      <c r="I1211" s="4" t="s">
        <v>33</v>
      </c>
      <c r="J1211" s="4" t="s">
        <v>3238</v>
      </c>
    </row>
    <row r="1212" spans="1:10" ht="25.1" customHeight="1" x14ac:dyDescent="0.5">
      <c r="A1212" s="3">
        <f t="shared" si="37"/>
        <v>645</v>
      </c>
      <c r="B1212" s="4" t="s">
        <v>2832</v>
      </c>
      <c r="C1212" s="4" t="s">
        <v>3239</v>
      </c>
      <c r="D1212" s="5" t="str">
        <f t="shared" ref="D1212:D1275" si="38">G1212&amp;" "&amp;E1212&amp;"("&amp;J1212&amp;")"&amp;", "&amp;I1212</f>
        <v>Homo sapiens FH(A45-K510), His</v>
      </c>
      <c r="E1212" s="4" t="s">
        <v>3236</v>
      </c>
      <c r="F1212" s="4" t="s">
        <v>3237</v>
      </c>
      <c r="G1212" s="4" t="s">
        <v>12</v>
      </c>
      <c r="H1212" s="8" t="s">
        <v>71</v>
      </c>
      <c r="I1212" s="4" t="s">
        <v>74</v>
      </c>
      <c r="J1212" s="4" t="s">
        <v>3238</v>
      </c>
    </row>
    <row r="1213" spans="1:10" ht="25.1" customHeight="1" x14ac:dyDescent="0.5">
      <c r="A1213" s="3">
        <f t="shared" si="37"/>
        <v>646</v>
      </c>
      <c r="B1213" s="4" t="s">
        <v>2832</v>
      </c>
      <c r="C1213" s="4" t="s">
        <v>3240</v>
      </c>
      <c r="D1213" s="5" t="str">
        <f t="shared" si="38"/>
        <v>Homo sapiens FHIT(M1-Q147), No tag</v>
      </c>
      <c r="E1213" s="4" t="s">
        <v>3241</v>
      </c>
      <c r="F1213" s="4" t="s">
        <v>3242</v>
      </c>
      <c r="G1213" s="4" t="s">
        <v>12</v>
      </c>
      <c r="H1213" s="8" t="s">
        <v>71</v>
      </c>
      <c r="I1213" s="4" t="s">
        <v>33</v>
      </c>
      <c r="J1213" s="4" t="s">
        <v>3243</v>
      </c>
    </row>
    <row r="1214" spans="1:10" ht="25.1" customHeight="1" x14ac:dyDescent="0.5">
      <c r="A1214" s="3">
        <f t="shared" si="37"/>
        <v>646</v>
      </c>
      <c r="B1214" s="4" t="s">
        <v>2832</v>
      </c>
      <c r="C1214" s="4" t="s">
        <v>3244</v>
      </c>
      <c r="D1214" s="5" t="str">
        <f t="shared" si="38"/>
        <v>Homo sapiens FHIT(M1-Q147), His/Strep</v>
      </c>
      <c r="E1214" s="4" t="s">
        <v>3241</v>
      </c>
      <c r="F1214" s="4" t="s">
        <v>3242</v>
      </c>
      <c r="G1214" s="4" t="s">
        <v>12</v>
      </c>
      <c r="H1214" s="8" t="s">
        <v>71</v>
      </c>
      <c r="I1214" s="4" t="s">
        <v>260</v>
      </c>
      <c r="J1214" s="4" t="s">
        <v>3243</v>
      </c>
    </row>
    <row r="1215" spans="1:10" ht="25.1" customHeight="1" x14ac:dyDescent="0.5">
      <c r="A1215" s="3">
        <f t="shared" si="37"/>
        <v>647</v>
      </c>
      <c r="B1215" s="4" t="s">
        <v>2832</v>
      </c>
      <c r="C1215" s="4" t="s">
        <v>3245</v>
      </c>
      <c r="D1215" s="5" t="str">
        <f t="shared" si="38"/>
        <v>Homo sapiens FNTA(M1-Q379), No tag</v>
      </c>
      <c r="E1215" s="4" t="s">
        <v>3246</v>
      </c>
      <c r="F1215" s="4" t="s">
        <v>3247</v>
      </c>
      <c r="G1215" s="4" t="s">
        <v>12</v>
      </c>
      <c r="H1215" s="8" t="s">
        <v>71</v>
      </c>
      <c r="I1215" s="4" t="s">
        <v>33</v>
      </c>
      <c r="J1215" s="4" t="s">
        <v>3248</v>
      </c>
    </row>
    <row r="1216" spans="1:10" ht="25.1" customHeight="1" x14ac:dyDescent="0.5">
      <c r="A1216" s="3">
        <f t="shared" si="37"/>
        <v>647</v>
      </c>
      <c r="B1216" s="4" t="s">
        <v>2832</v>
      </c>
      <c r="C1216" s="4" t="s">
        <v>3249</v>
      </c>
      <c r="D1216" s="5" t="str">
        <f t="shared" si="38"/>
        <v>Homo sapiens FNTA(M1-Q379), His/Strep</v>
      </c>
      <c r="E1216" s="4" t="s">
        <v>3246</v>
      </c>
      <c r="F1216" s="4" t="s">
        <v>3247</v>
      </c>
      <c r="G1216" s="4" t="s">
        <v>12</v>
      </c>
      <c r="H1216" s="8" t="s">
        <v>71</v>
      </c>
      <c r="I1216" s="4" t="s">
        <v>260</v>
      </c>
      <c r="J1216" s="4" t="s">
        <v>3248</v>
      </c>
    </row>
    <row r="1217" spans="1:10" ht="25.1" customHeight="1" x14ac:dyDescent="0.5">
      <c r="A1217" s="3">
        <f t="shared" si="37"/>
        <v>648</v>
      </c>
      <c r="B1217" s="4" t="s">
        <v>2832</v>
      </c>
      <c r="C1217" s="4" t="s">
        <v>3250</v>
      </c>
      <c r="D1217" s="5" t="str">
        <f t="shared" si="38"/>
        <v>Homo sapiens FTO(T32-P505), No tag</v>
      </c>
      <c r="E1217" s="4" t="s">
        <v>3251</v>
      </c>
      <c r="F1217" s="4" t="s">
        <v>3252</v>
      </c>
      <c r="G1217" s="4" t="s">
        <v>12</v>
      </c>
      <c r="H1217" s="8" t="s">
        <v>71</v>
      </c>
      <c r="I1217" s="4" t="s">
        <v>33</v>
      </c>
      <c r="J1217" s="4" t="s">
        <v>3253</v>
      </c>
    </row>
    <row r="1218" spans="1:10" ht="25.1" customHeight="1" x14ac:dyDescent="0.5">
      <c r="A1218" s="3">
        <f t="shared" si="37"/>
        <v>648</v>
      </c>
      <c r="B1218" s="4" t="s">
        <v>2832</v>
      </c>
      <c r="C1218" s="4" t="s">
        <v>3254</v>
      </c>
      <c r="D1218" s="5" t="str">
        <f t="shared" si="38"/>
        <v>Homo sapiens FTO(T32-P505), His</v>
      </c>
      <c r="E1218" s="4" t="s">
        <v>3251</v>
      </c>
      <c r="F1218" s="4" t="s">
        <v>3252</v>
      </c>
      <c r="G1218" s="4" t="s">
        <v>12</v>
      </c>
      <c r="H1218" s="8" t="s">
        <v>71</v>
      </c>
      <c r="I1218" s="4" t="s">
        <v>74</v>
      </c>
      <c r="J1218" s="4" t="s">
        <v>3253</v>
      </c>
    </row>
    <row r="1219" spans="1:10" ht="25.1" customHeight="1" x14ac:dyDescent="0.5">
      <c r="A1219" s="3">
        <f t="shared" ref="A1219:A1282" si="39">SUM(E1219&lt;&gt;E1218,A1218)</f>
        <v>649</v>
      </c>
      <c r="B1219" s="4" t="s">
        <v>2832</v>
      </c>
      <c r="C1219" s="4" t="s">
        <v>3255</v>
      </c>
      <c r="D1219" s="5" t="str">
        <f t="shared" si="38"/>
        <v>Corynebacterium glutamicum fum(M1-F469), No tag</v>
      </c>
      <c r="E1219" s="4" t="s">
        <v>3256</v>
      </c>
      <c r="F1219" s="4" t="s">
        <v>3257</v>
      </c>
      <c r="G1219" s="4" t="s">
        <v>3258</v>
      </c>
      <c r="H1219" s="8" t="s">
        <v>71</v>
      </c>
      <c r="I1219" s="4" t="s">
        <v>33</v>
      </c>
      <c r="J1219" s="4" t="s">
        <v>3259</v>
      </c>
    </row>
    <row r="1220" spans="1:10" ht="25.1" customHeight="1" x14ac:dyDescent="0.5">
      <c r="A1220" s="3">
        <f t="shared" si="39"/>
        <v>649</v>
      </c>
      <c r="B1220" s="4" t="s">
        <v>2832</v>
      </c>
      <c r="C1220" s="4" t="s">
        <v>3260</v>
      </c>
      <c r="D1220" s="5" t="str">
        <f t="shared" si="38"/>
        <v>Corynebacterium glutamicum fum(M1-F469), His</v>
      </c>
      <c r="E1220" s="4" t="s">
        <v>3256</v>
      </c>
      <c r="F1220" s="4" t="s">
        <v>3257</v>
      </c>
      <c r="G1220" s="4" t="s">
        <v>3258</v>
      </c>
      <c r="H1220" s="8" t="s">
        <v>71</v>
      </c>
      <c r="I1220" s="4" t="s">
        <v>74</v>
      </c>
      <c r="J1220" s="4" t="s">
        <v>3259</v>
      </c>
    </row>
    <row r="1221" spans="1:10" ht="25.1" customHeight="1" x14ac:dyDescent="0.5">
      <c r="A1221" s="3">
        <f t="shared" si="39"/>
        <v>650</v>
      </c>
      <c r="B1221" s="4" t="s">
        <v>2832</v>
      </c>
      <c r="C1221" s="4" t="s">
        <v>3261</v>
      </c>
      <c r="D1221" s="5" t="str">
        <f t="shared" si="38"/>
        <v>Thermus thermophilus Galactokinase(M1-L347), No tag</v>
      </c>
      <c r="E1221" s="4" t="s">
        <v>3262</v>
      </c>
      <c r="F1221" s="4" t="s">
        <v>3263</v>
      </c>
      <c r="G1221" s="4" t="s">
        <v>3264</v>
      </c>
      <c r="H1221" s="8" t="s">
        <v>71</v>
      </c>
      <c r="I1221" s="4" t="s">
        <v>33</v>
      </c>
      <c r="J1221" s="4" t="s">
        <v>3265</v>
      </c>
    </row>
    <row r="1222" spans="1:10" ht="25.1" customHeight="1" x14ac:dyDescent="0.5">
      <c r="A1222" s="3">
        <f t="shared" si="39"/>
        <v>650</v>
      </c>
      <c r="B1222" s="4" t="s">
        <v>2832</v>
      </c>
      <c r="C1222" s="4" t="s">
        <v>3266</v>
      </c>
      <c r="D1222" s="5" t="str">
        <f t="shared" si="38"/>
        <v>Thermus thermophilus Galactokinase(M1-L347), His</v>
      </c>
      <c r="E1222" s="4" t="s">
        <v>3262</v>
      </c>
      <c r="F1222" s="4" t="s">
        <v>3263</v>
      </c>
      <c r="G1222" s="4" t="s">
        <v>3264</v>
      </c>
      <c r="H1222" s="8" t="s">
        <v>71</v>
      </c>
      <c r="I1222" s="4" t="s">
        <v>74</v>
      </c>
      <c r="J1222" s="4" t="s">
        <v>3265</v>
      </c>
    </row>
    <row r="1223" spans="1:10" ht="25.1" customHeight="1" x14ac:dyDescent="0.5">
      <c r="A1223" s="3">
        <f t="shared" si="39"/>
        <v>651</v>
      </c>
      <c r="B1223" s="4" t="s">
        <v>2832</v>
      </c>
      <c r="C1223" s="4" t="s">
        <v>3267</v>
      </c>
      <c r="D1223" s="5" t="str">
        <f t="shared" si="38"/>
        <v>Homo sapiens GALNS(M1-H522), No tag</v>
      </c>
      <c r="E1223" s="4" t="s">
        <v>3268</v>
      </c>
      <c r="F1223" s="4" t="s">
        <v>3269</v>
      </c>
      <c r="G1223" s="4" t="s">
        <v>12</v>
      </c>
      <c r="H1223" s="4" t="s">
        <v>13</v>
      </c>
      <c r="I1223" s="4" t="s">
        <v>33</v>
      </c>
      <c r="J1223" s="4" t="s">
        <v>3270</v>
      </c>
    </row>
    <row r="1224" spans="1:10" ht="25.1" customHeight="1" x14ac:dyDescent="0.5">
      <c r="A1224" s="3">
        <f t="shared" si="39"/>
        <v>651</v>
      </c>
      <c r="B1224" s="4" t="s">
        <v>2832</v>
      </c>
      <c r="C1224" s="4" t="s">
        <v>3271</v>
      </c>
      <c r="D1224" s="5" t="str">
        <f t="shared" si="38"/>
        <v>Homo sapiens GALNS(M1-H522), His</v>
      </c>
      <c r="E1224" s="4" t="s">
        <v>3268</v>
      </c>
      <c r="F1224" s="4" t="s">
        <v>3269</v>
      </c>
      <c r="G1224" s="4" t="s">
        <v>12</v>
      </c>
      <c r="H1224" s="4" t="s">
        <v>13</v>
      </c>
      <c r="I1224" s="4" t="s">
        <v>74</v>
      </c>
      <c r="J1224" s="4" t="s">
        <v>3270</v>
      </c>
    </row>
    <row r="1225" spans="1:10" ht="25.1" customHeight="1" x14ac:dyDescent="0.5">
      <c r="A1225" s="3">
        <f t="shared" si="39"/>
        <v>652</v>
      </c>
      <c r="B1225" s="4" t="s">
        <v>2832</v>
      </c>
      <c r="C1225" s="4" t="s">
        <v>3272</v>
      </c>
      <c r="D1225" s="5" t="str">
        <f t="shared" si="38"/>
        <v>Saccharomyces cerevisiae GCY1(P2-K312), No tag</v>
      </c>
      <c r="E1225" s="4" t="s">
        <v>3273</v>
      </c>
      <c r="F1225" s="4" t="s">
        <v>3274</v>
      </c>
      <c r="G1225" s="4" t="s">
        <v>2915</v>
      </c>
      <c r="H1225" s="8" t="s">
        <v>71</v>
      </c>
      <c r="I1225" s="4" t="s">
        <v>33</v>
      </c>
      <c r="J1225" s="4" t="s">
        <v>3275</v>
      </c>
    </row>
    <row r="1226" spans="1:10" ht="25.1" customHeight="1" x14ac:dyDescent="0.5">
      <c r="A1226" s="3">
        <f t="shared" si="39"/>
        <v>652</v>
      </c>
      <c r="B1226" s="4" t="s">
        <v>2832</v>
      </c>
      <c r="C1226" s="4" t="s">
        <v>3276</v>
      </c>
      <c r="D1226" s="5" t="str">
        <f t="shared" si="38"/>
        <v>Saccharomyces cerevisiae GCY1(P2-K312), His/Strep</v>
      </c>
      <c r="E1226" s="4" t="s">
        <v>3273</v>
      </c>
      <c r="F1226" s="4" t="s">
        <v>3274</v>
      </c>
      <c r="G1226" s="4" t="s">
        <v>2915</v>
      </c>
      <c r="H1226" s="8" t="s">
        <v>71</v>
      </c>
      <c r="I1226" s="4" t="s">
        <v>260</v>
      </c>
      <c r="J1226" s="4" t="s">
        <v>3275</v>
      </c>
    </row>
    <row r="1227" spans="1:10" ht="25.1" customHeight="1" x14ac:dyDescent="0.5">
      <c r="A1227" s="3">
        <f t="shared" si="39"/>
        <v>653</v>
      </c>
      <c r="B1227" s="4" t="s">
        <v>2832</v>
      </c>
      <c r="C1227" s="4" t="s">
        <v>3277</v>
      </c>
      <c r="D1227" s="5" t="str">
        <f t="shared" si="38"/>
        <v>Saccharolobus solfataricus gdh2(K2-E368), No tag</v>
      </c>
      <c r="E1227" s="4" t="s">
        <v>3278</v>
      </c>
      <c r="F1227" s="4" t="s">
        <v>3279</v>
      </c>
      <c r="G1227" s="4" t="s">
        <v>3021</v>
      </c>
      <c r="H1227" s="8" t="s">
        <v>71</v>
      </c>
      <c r="I1227" s="4" t="s">
        <v>33</v>
      </c>
      <c r="J1227" s="4" t="s">
        <v>3280</v>
      </c>
    </row>
    <row r="1228" spans="1:10" ht="25.1" customHeight="1" x14ac:dyDescent="0.5">
      <c r="A1228" s="3">
        <f t="shared" si="39"/>
        <v>653</v>
      </c>
      <c r="B1228" s="4" t="s">
        <v>2832</v>
      </c>
      <c r="C1228" s="4" t="s">
        <v>3281</v>
      </c>
      <c r="D1228" s="5" t="str">
        <f t="shared" si="38"/>
        <v>Saccharolobus solfataricus gdh2(K2-E368), His/Strep</v>
      </c>
      <c r="E1228" s="4" t="s">
        <v>3278</v>
      </c>
      <c r="F1228" s="4" t="s">
        <v>3279</v>
      </c>
      <c r="G1228" s="4" t="s">
        <v>3021</v>
      </c>
      <c r="H1228" s="8" t="s">
        <v>71</v>
      </c>
      <c r="I1228" s="4" t="s">
        <v>260</v>
      </c>
      <c r="J1228" s="4" t="s">
        <v>3280</v>
      </c>
    </row>
    <row r="1229" spans="1:10" ht="25.1" customHeight="1" x14ac:dyDescent="0.5">
      <c r="A1229" s="3">
        <f t="shared" si="39"/>
        <v>654</v>
      </c>
      <c r="B1229" s="4" t="s">
        <v>2832</v>
      </c>
      <c r="C1229" s="4" t="s">
        <v>3282</v>
      </c>
      <c r="D1229" s="5" t="str">
        <f t="shared" si="38"/>
        <v>Homo sapiens GGPS1(M1-E300), No tag</v>
      </c>
      <c r="E1229" s="4" t="s">
        <v>3283</v>
      </c>
      <c r="F1229" s="4" t="s">
        <v>3284</v>
      </c>
      <c r="G1229" s="4" t="s">
        <v>12</v>
      </c>
      <c r="H1229" s="8" t="s">
        <v>71</v>
      </c>
      <c r="I1229" s="4" t="s">
        <v>33</v>
      </c>
      <c r="J1229" s="4" t="s">
        <v>3285</v>
      </c>
    </row>
    <row r="1230" spans="1:10" ht="25.1" customHeight="1" x14ac:dyDescent="0.5">
      <c r="A1230" s="3">
        <f t="shared" si="39"/>
        <v>654</v>
      </c>
      <c r="B1230" s="4" t="s">
        <v>2832</v>
      </c>
      <c r="C1230" s="4" t="s">
        <v>3286</v>
      </c>
      <c r="D1230" s="5" t="str">
        <f t="shared" si="38"/>
        <v>Homo sapiens GGPS1(M1-E300), His/Strep</v>
      </c>
      <c r="E1230" s="4" t="s">
        <v>3283</v>
      </c>
      <c r="F1230" s="4" t="s">
        <v>3284</v>
      </c>
      <c r="G1230" s="4" t="s">
        <v>12</v>
      </c>
      <c r="H1230" s="8" t="s">
        <v>71</v>
      </c>
      <c r="I1230" s="4" t="s">
        <v>260</v>
      </c>
      <c r="J1230" s="4" t="s">
        <v>3285</v>
      </c>
    </row>
    <row r="1231" spans="1:10" ht="25.1" customHeight="1" x14ac:dyDescent="0.5">
      <c r="A1231" s="3">
        <f t="shared" si="39"/>
        <v>655</v>
      </c>
      <c r="B1231" s="4" t="s">
        <v>2832</v>
      </c>
      <c r="C1231" s="4" t="s">
        <v>3287</v>
      </c>
      <c r="D1231" s="5" t="str">
        <f t="shared" si="38"/>
        <v>Pyrococcus furiosus glucan phosphorylase(M1-E839), No tag</v>
      </c>
      <c r="E1231" s="4" t="s">
        <v>3288</v>
      </c>
      <c r="F1231" s="4" t="s">
        <v>3289</v>
      </c>
      <c r="G1231" s="4" t="s">
        <v>2742</v>
      </c>
      <c r="H1231" s="8" t="s">
        <v>71</v>
      </c>
      <c r="I1231" s="4" t="s">
        <v>33</v>
      </c>
      <c r="J1231" s="4" t="s">
        <v>3290</v>
      </c>
    </row>
    <row r="1232" spans="1:10" ht="25.1" customHeight="1" x14ac:dyDescent="0.5">
      <c r="A1232" s="3">
        <f t="shared" si="39"/>
        <v>655</v>
      </c>
      <c r="B1232" s="4" t="s">
        <v>2832</v>
      </c>
      <c r="C1232" s="4" t="s">
        <v>3291</v>
      </c>
      <c r="D1232" s="5" t="str">
        <f t="shared" si="38"/>
        <v>Pyrococcus furiosus glucan phosphorylase(M1-E839), His</v>
      </c>
      <c r="E1232" s="4" t="s">
        <v>3288</v>
      </c>
      <c r="F1232" s="4" t="s">
        <v>3289</v>
      </c>
      <c r="G1232" s="4" t="s">
        <v>2742</v>
      </c>
      <c r="H1232" s="8" t="s">
        <v>71</v>
      </c>
      <c r="I1232" s="4" t="s">
        <v>74</v>
      </c>
      <c r="J1232" s="4" t="s">
        <v>3290</v>
      </c>
    </row>
    <row r="1233" spans="1:10" ht="25.1" customHeight="1" x14ac:dyDescent="0.5">
      <c r="A1233" s="3">
        <f t="shared" si="39"/>
        <v>656</v>
      </c>
      <c r="B1233" s="4" t="s">
        <v>2832</v>
      </c>
      <c r="C1233" s="4" t="s">
        <v>3292</v>
      </c>
      <c r="D1233" s="5" t="str">
        <f t="shared" si="38"/>
        <v>Homo sapiens GLUD1 (S54-T558), No tag</v>
      </c>
      <c r="E1233" s="4" t="s">
        <v>3293</v>
      </c>
      <c r="F1233" s="4" t="s">
        <v>3294</v>
      </c>
      <c r="G1233" s="4" t="s">
        <v>12</v>
      </c>
      <c r="H1233" s="8" t="s">
        <v>71</v>
      </c>
      <c r="I1233" s="4" t="s">
        <v>33</v>
      </c>
      <c r="J1233" s="4" t="s">
        <v>3295</v>
      </c>
    </row>
    <row r="1234" spans="1:10" ht="25.1" customHeight="1" x14ac:dyDescent="0.5">
      <c r="A1234" s="3">
        <f t="shared" si="39"/>
        <v>656</v>
      </c>
      <c r="B1234" s="4" t="s">
        <v>2832</v>
      </c>
      <c r="C1234" s="4" t="s">
        <v>3296</v>
      </c>
      <c r="D1234" s="5" t="str">
        <f t="shared" si="38"/>
        <v>Homo sapiens GLUD1 (S54-T558), His</v>
      </c>
      <c r="E1234" s="4" t="s">
        <v>3293</v>
      </c>
      <c r="F1234" s="4" t="s">
        <v>3294</v>
      </c>
      <c r="G1234" s="4" t="s">
        <v>12</v>
      </c>
      <c r="H1234" s="8" t="s">
        <v>71</v>
      </c>
      <c r="I1234" s="4" t="s">
        <v>74</v>
      </c>
      <c r="J1234" s="4" t="s">
        <v>3295</v>
      </c>
    </row>
    <row r="1235" spans="1:10" ht="25.1" customHeight="1" x14ac:dyDescent="0.5">
      <c r="A1235" s="3">
        <f t="shared" si="39"/>
        <v>657</v>
      </c>
      <c r="B1235" s="4" t="s">
        <v>2832</v>
      </c>
      <c r="C1235" s="4" t="s">
        <v>3297</v>
      </c>
      <c r="D1235" s="5" t="str">
        <f t="shared" si="38"/>
        <v>Citrus clementina Glycosyltransferase (M1-V480), No tag</v>
      </c>
      <c r="E1235" s="4" t="s">
        <v>3298</v>
      </c>
      <c r="F1235" s="4" t="s">
        <v>3299</v>
      </c>
      <c r="G1235" s="4" t="s">
        <v>3300</v>
      </c>
      <c r="H1235" s="8" t="s">
        <v>71</v>
      </c>
      <c r="I1235" s="4" t="s">
        <v>33</v>
      </c>
      <c r="J1235" s="4" t="s">
        <v>3301</v>
      </c>
    </row>
    <row r="1236" spans="1:10" ht="25.1" customHeight="1" x14ac:dyDescent="0.5">
      <c r="A1236" s="3">
        <f t="shared" si="39"/>
        <v>657</v>
      </c>
      <c r="B1236" s="4" t="s">
        <v>2832</v>
      </c>
      <c r="C1236" s="4" t="s">
        <v>3302</v>
      </c>
      <c r="D1236" s="5" t="str">
        <f t="shared" si="38"/>
        <v>Citrus clementina Glycosyltransferase (M1-V480), His</v>
      </c>
      <c r="E1236" s="4" t="s">
        <v>3298</v>
      </c>
      <c r="F1236" s="4" t="s">
        <v>3299</v>
      </c>
      <c r="G1236" s="4" t="s">
        <v>3300</v>
      </c>
      <c r="H1236" s="8" t="s">
        <v>71</v>
      </c>
      <c r="I1236" s="4" t="s">
        <v>74</v>
      </c>
      <c r="J1236" s="4" t="s">
        <v>3301</v>
      </c>
    </row>
    <row r="1237" spans="1:10" ht="25.1" customHeight="1" x14ac:dyDescent="0.5">
      <c r="A1237" s="3">
        <f t="shared" si="39"/>
        <v>658</v>
      </c>
      <c r="B1237" s="4" t="s">
        <v>2832</v>
      </c>
      <c r="C1237" s="4" t="s">
        <v>3303</v>
      </c>
      <c r="D1237" s="5" t="str">
        <f t="shared" si="38"/>
        <v>Homo sapiens GNPDA2 (R2-N276), No tag</v>
      </c>
      <c r="E1237" s="4" t="s">
        <v>3304</v>
      </c>
      <c r="F1237" s="4" t="s">
        <v>3305</v>
      </c>
      <c r="G1237" s="4" t="s">
        <v>12</v>
      </c>
      <c r="H1237" s="8" t="s">
        <v>71</v>
      </c>
      <c r="I1237" s="4" t="s">
        <v>33</v>
      </c>
      <c r="J1237" s="4" t="s">
        <v>3306</v>
      </c>
    </row>
    <row r="1238" spans="1:10" ht="25.1" customHeight="1" x14ac:dyDescent="0.5">
      <c r="A1238" s="3">
        <f t="shared" si="39"/>
        <v>658</v>
      </c>
      <c r="B1238" s="4" t="s">
        <v>2832</v>
      </c>
      <c r="C1238" s="4" t="s">
        <v>3307</v>
      </c>
      <c r="D1238" s="5" t="str">
        <f t="shared" si="38"/>
        <v>Homo sapiens GNPDA2 (R2-N276), His</v>
      </c>
      <c r="E1238" s="4" t="s">
        <v>3304</v>
      </c>
      <c r="F1238" s="4" t="s">
        <v>3305</v>
      </c>
      <c r="G1238" s="4" t="s">
        <v>12</v>
      </c>
      <c r="H1238" s="8" t="s">
        <v>71</v>
      </c>
      <c r="I1238" s="4" t="s">
        <v>74</v>
      </c>
      <c r="J1238" s="4" t="s">
        <v>3306</v>
      </c>
    </row>
    <row r="1239" spans="1:10" ht="25.1" customHeight="1" x14ac:dyDescent="0.5">
      <c r="A1239" s="3">
        <f t="shared" si="39"/>
        <v>659</v>
      </c>
      <c r="B1239" s="4" t="s">
        <v>2832</v>
      </c>
      <c r="C1239" s="4" t="s">
        <v>3308</v>
      </c>
      <c r="D1239" s="5" t="str">
        <f t="shared" si="38"/>
        <v>Gluconobacter oxydans GOX2015(P2-S266), No tag</v>
      </c>
      <c r="E1239" s="4" t="s">
        <v>3309</v>
      </c>
      <c r="F1239" s="4" t="s">
        <v>3310</v>
      </c>
      <c r="G1239" s="4" t="s">
        <v>2968</v>
      </c>
      <c r="H1239" s="8" t="s">
        <v>71</v>
      </c>
      <c r="I1239" s="4" t="s">
        <v>33</v>
      </c>
      <c r="J1239" s="4" t="s">
        <v>3311</v>
      </c>
    </row>
    <row r="1240" spans="1:10" ht="25.1" customHeight="1" x14ac:dyDescent="0.5">
      <c r="A1240" s="3">
        <f t="shared" si="39"/>
        <v>659</v>
      </c>
      <c r="B1240" s="4" t="s">
        <v>2832</v>
      </c>
      <c r="C1240" s="4" t="s">
        <v>3312</v>
      </c>
      <c r="D1240" s="5" t="str">
        <f t="shared" si="38"/>
        <v>Gluconobacter oxydans GOX2015(P2-S266), His/Strep</v>
      </c>
      <c r="E1240" s="4" t="s">
        <v>3309</v>
      </c>
      <c r="F1240" s="4" t="s">
        <v>3310</v>
      </c>
      <c r="G1240" s="4" t="s">
        <v>2968</v>
      </c>
      <c r="H1240" s="8" t="s">
        <v>71</v>
      </c>
      <c r="I1240" s="4" t="s">
        <v>260</v>
      </c>
      <c r="J1240" s="4" t="s">
        <v>3311</v>
      </c>
    </row>
    <row r="1241" spans="1:10" ht="25.1" customHeight="1" x14ac:dyDescent="0.5">
      <c r="A1241" s="3">
        <f t="shared" si="39"/>
        <v>660</v>
      </c>
      <c r="B1241" s="4" t="s">
        <v>2832</v>
      </c>
      <c r="C1241" s="4" t="s">
        <v>3313</v>
      </c>
      <c r="D1241" s="5" t="str">
        <f t="shared" si="38"/>
        <v>Homo sapiens GSTP1(M1-Q210), No tag</v>
      </c>
      <c r="E1241" s="4" t="s">
        <v>3314</v>
      </c>
      <c r="F1241" s="4" t="s">
        <v>3315</v>
      </c>
      <c r="G1241" s="4" t="s">
        <v>12</v>
      </c>
      <c r="H1241" s="8" t="s">
        <v>71</v>
      </c>
      <c r="I1241" s="4" t="s">
        <v>33</v>
      </c>
      <c r="J1241" s="4" t="s">
        <v>3316</v>
      </c>
    </row>
    <row r="1242" spans="1:10" ht="25.1" customHeight="1" x14ac:dyDescent="0.5">
      <c r="A1242" s="3">
        <f t="shared" si="39"/>
        <v>660</v>
      </c>
      <c r="B1242" s="4" t="s">
        <v>2832</v>
      </c>
      <c r="C1242" s="4" t="s">
        <v>3317</v>
      </c>
      <c r="D1242" s="5" t="str">
        <f t="shared" si="38"/>
        <v>Homo sapiens GSTP1(M1-Q210), His/Strep</v>
      </c>
      <c r="E1242" s="4" t="s">
        <v>3314</v>
      </c>
      <c r="F1242" s="4" t="s">
        <v>3315</v>
      </c>
      <c r="G1242" s="4" t="s">
        <v>12</v>
      </c>
      <c r="H1242" s="8" t="s">
        <v>71</v>
      </c>
      <c r="I1242" s="4" t="s">
        <v>260</v>
      </c>
      <c r="J1242" s="4" t="s">
        <v>3316</v>
      </c>
    </row>
    <row r="1243" spans="1:10" ht="25.1" customHeight="1" x14ac:dyDescent="0.5">
      <c r="A1243" s="3">
        <f t="shared" si="39"/>
        <v>661</v>
      </c>
      <c r="B1243" s="4" t="s">
        <v>2832</v>
      </c>
      <c r="C1243" s="4" t="s">
        <v>3318</v>
      </c>
      <c r="D1243" s="5" t="str">
        <f t="shared" si="38"/>
        <v>Bacillus subtilis gucD(S2-P488), No tag</v>
      </c>
      <c r="E1243" s="4" t="s">
        <v>3319</v>
      </c>
      <c r="F1243" s="4" t="s">
        <v>3320</v>
      </c>
      <c r="G1243" s="4" t="s">
        <v>3106</v>
      </c>
      <c r="H1243" s="8" t="s">
        <v>71</v>
      </c>
      <c r="I1243" s="4" t="s">
        <v>33</v>
      </c>
      <c r="J1243" s="4" t="s">
        <v>3321</v>
      </c>
    </row>
    <row r="1244" spans="1:10" ht="25.1" customHeight="1" x14ac:dyDescent="0.5">
      <c r="A1244" s="3">
        <f t="shared" si="39"/>
        <v>661</v>
      </c>
      <c r="B1244" s="4" t="s">
        <v>2832</v>
      </c>
      <c r="C1244" s="4" t="s">
        <v>3322</v>
      </c>
      <c r="D1244" s="5" t="str">
        <f t="shared" si="38"/>
        <v>Bacillus subtilis gucD(S2-P488), His/Strep</v>
      </c>
      <c r="E1244" s="4" t="s">
        <v>3319</v>
      </c>
      <c r="F1244" s="4" t="s">
        <v>3320</v>
      </c>
      <c r="G1244" s="4" t="s">
        <v>3106</v>
      </c>
      <c r="H1244" s="8" t="s">
        <v>71</v>
      </c>
      <c r="I1244" s="4" t="s">
        <v>260</v>
      </c>
      <c r="J1244" s="4" t="s">
        <v>3321</v>
      </c>
    </row>
    <row r="1245" spans="1:10" ht="25.1" customHeight="1" x14ac:dyDescent="0.5">
      <c r="A1245" s="3">
        <f t="shared" si="39"/>
        <v>662</v>
      </c>
      <c r="B1245" s="4" t="s">
        <v>2832</v>
      </c>
      <c r="C1245" s="4" t="s">
        <v>3323</v>
      </c>
      <c r="D1245" s="5" t="str">
        <f t="shared" si="38"/>
        <v>Thermoanaerobacter ethanolicus gyaR(W2-F399), No tag</v>
      </c>
      <c r="E1245" s="4" t="s">
        <v>3324</v>
      </c>
      <c r="F1245" s="4" t="s">
        <v>3325</v>
      </c>
      <c r="G1245" s="4" t="s">
        <v>3326</v>
      </c>
      <c r="H1245" s="8" t="s">
        <v>71</v>
      </c>
      <c r="I1245" s="4" t="s">
        <v>33</v>
      </c>
      <c r="J1245" s="4" t="s">
        <v>3327</v>
      </c>
    </row>
    <row r="1246" spans="1:10" ht="25.1" customHeight="1" x14ac:dyDescent="0.5">
      <c r="A1246" s="3">
        <f t="shared" si="39"/>
        <v>662</v>
      </c>
      <c r="B1246" s="4" t="s">
        <v>2832</v>
      </c>
      <c r="C1246" s="4" t="s">
        <v>3328</v>
      </c>
      <c r="D1246" s="5" t="str">
        <f t="shared" si="38"/>
        <v>Thermoanaerobacter ethanolicus gyaR(W2-F399), His/Strep</v>
      </c>
      <c r="E1246" s="4" t="s">
        <v>3324</v>
      </c>
      <c r="F1246" s="4" t="s">
        <v>3325</v>
      </c>
      <c r="G1246" s="4" t="s">
        <v>3326</v>
      </c>
      <c r="H1246" s="8" t="s">
        <v>71</v>
      </c>
      <c r="I1246" s="4" t="s">
        <v>260</v>
      </c>
      <c r="J1246" s="4" t="s">
        <v>3327</v>
      </c>
    </row>
    <row r="1247" spans="1:10" ht="25.1" customHeight="1" x14ac:dyDescent="0.5">
      <c r="A1247" s="3">
        <f t="shared" si="39"/>
        <v>663</v>
      </c>
      <c r="B1247" s="4" t="s">
        <v>2832</v>
      </c>
      <c r="C1247" s="4" t="s">
        <v>3329</v>
      </c>
      <c r="D1247" s="5" t="str">
        <f t="shared" si="38"/>
        <v>Escherichia coli gyrA(S2-A523), No tag</v>
      </c>
      <c r="E1247" s="4" t="s">
        <v>3330</v>
      </c>
      <c r="F1247" s="4" t="s">
        <v>3331</v>
      </c>
      <c r="G1247" s="4" t="s">
        <v>3332</v>
      </c>
      <c r="H1247" s="8" t="s">
        <v>71</v>
      </c>
      <c r="I1247" s="4" t="s">
        <v>33</v>
      </c>
      <c r="J1247" s="4" t="s">
        <v>3333</v>
      </c>
    </row>
    <row r="1248" spans="1:10" ht="25.1" customHeight="1" x14ac:dyDescent="0.5">
      <c r="A1248" s="3">
        <f t="shared" si="39"/>
        <v>663</v>
      </c>
      <c r="B1248" s="4" t="s">
        <v>2832</v>
      </c>
      <c r="C1248" s="4" t="s">
        <v>3334</v>
      </c>
      <c r="D1248" s="5" t="str">
        <f t="shared" si="38"/>
        <v>Escherichia coli gyrA(S2-A523), His</v>
      </c>
      <c r="E1248" s="4" t="s">
        <v>3330</v>
      </c>
      <c r="F1248" s="4" t="s">
        <v>3331</v>
      </c>
      <c r="G1248" s="4" t="s">
        <v>3332</v>
      </c>
      <c r="H1248" s="8" t="s">
        <v>71</v>
      </c>
      <c r="I1248" s="4" t="s">
        <v>74</v>
      </c>
      <c r="J1248" s="4" t="s">
        <v>3333</v>
      </c>
    </row>
    <row r="1249" spans="1:10" ht="25.1" customHeight="1" x14ac:dyDescent="0.5">
      <c r="A1249" s="3">
        <f t="shared" si="39"/>
        <v>664</v>
      </c>
      <c r="B1249" s="4" t="s">
        <v>2832</v>
      </c>
      <c r="C1249" s="4" t="s">
        <v>3335</v>
      </c>
      <c r="D1249" s="5" t="str">
        <f t="shared" si="38"/>
        <v>Escherichia coli gyrB(S2-T392), No tag</v>
      </c>
      <c r="E1249" s="4" t="s">
        <v>3336</v>
      </c>
      <c r="F1249" s="4" t="s">
        <v>3337</v>
      </c>
      <c r="G1249" s="4" t="s">
        <v>3332</v>
      </c>
      <c r="H1249" s="8" t="s">
        <v>71</v>
      </c>
      <c r="I1249" s="4" t="s">
        <v>33</v>
      </c>
      <c r="J1249" s="4" t="s">
        <v>3338</v>
      </c>
    </row>
    <row r="1250" spans="1:10" ht="25.1" customHeight="1" x14ac:dyDescent="0.5">
      <c r="A1250" s="3">
        <f t="shared" si="39"/>
        <v>664</v>
      </c>
      <c r="B1250" s="4" t="s">
        <v>2832</v>
      </c>
      <c r="C1250" s="4" t="s">
        <v>3339</v>
      </c>
      <c r="D1250" s="5" t="str">
        <f t="shared" si="38"/>
        <v>Escherichia coli gyrB(S2-T392), His</v>
      </c>
      <c r="E1250" s="4" t="s">
        <v>3336</v>
      </c>
      <c r="F1250" s="4" t="s">
        <v>3337</v>
      </c>
      <c r="G1250" s="4" t="s">
        <v>3332</v>
      </c>
      <c r="H1250" s="8" t="s">
        <v>71</v>
      </c>
      <c r="I1250" s="4" t="s">
        <v>74</v>
      </c>
      <c r="J1250" s="4" t="s">
        <v>3338</v>
      </c>
    </row>
    <row r="1251" spans="1:10" ht="25.1" customHeight="1" x14ac:dyDescent="0.5">
      <c r="A1251" s="3">
        <f t="shared" si="39"/>
        <v>665</v>
      </c>
      <c r="B1251" s="4" t="s">
        <v>2832</v>
      </c>
      <c r="C1251" s="4" t="s">
        <v>3340</v>
      </c>
      <c r="D1251" s="5" t="str">
        <f t="shared" si="38"/>
        <v>Hepatitis C virus genotype 1b HCVNS5B(S2420-R2989), No tag</v>
      </c>
      <c r="E1251" s="4" t="s">
        <v>3341</v>
      </c>
      <c r="F1251" s="4" t="s">
        <v>3342</v>
      </c>
      <c r="G1251" s="4" t="s">
        <v>3343</v>
      </c>
      <c r="H1251" s="8" t="s">
        <v>71</v>
      </c>
      <c r="I1251" s="4" t="s">
        <v>33</v>
      </c>
      <c r="J1251" s="4" t="s">
        <v>3344</v>
      </c>
    </row>
    <row r="1252" spans="1:10" ht="25.1" customHeight="1" x14ac:dyDescent="0.5">
      <c r="A1252" s="3">
        <f t="shared" si="39"/>
        <v>665</v>
      </c>
      <c r="B1252" s="4" t="s">
        <v>2832</v>
      </c>
      <c r="C1252" s="4" t="s">
        <v>3345</v>
      </c>
      <c r="D1252" s="5" t="str">
        <f t="shared" si="38"/>
        <v>Hepatitis C virus genotype 1b HCVNS5B(S2420-R2989), His</v>
      </c>
      <c r="E1252" s="4" t="s">
        <v>3341</v>
      </c>
      <c r="F1252" s="4" t="s">
        <v>3342</v>
      </c>
      <c r="G1252" s="4" t="s">
        <v>3343</v>
      </c>
      <c r="H1252" s="8" t="s">
        <v>71</v>
      </c>
      <c r="I1252" s="4" t="s">
        <v>74</v>
      </c>
      <c r="J1252" s="4" t="s">
        <v>3344</v>
      </c>
    </row>
    <row r="1253" spans="1:10" ht="25.1" customHeight="1" x14ac:dyDescent="0.5">
      <c r="A1253" s="3">
        <f t="shared" si="39"/>
        <v>666</v>
      </c>
      <c r="B1253" s="4" t="s">
        <v>2832</v>
      </c>
      <c r="C1253" s="4" t="s">
        <v>3346</v>
      </c>
      <c r="D1253" s="5" t="str">
        <f t="shared" si="38"/>
        <v>Homo sapiens hDDC(M1-E480), No tag</v>
      </c>
      <c r="E1253" s="4" t="s">
        <v>3347</v>
      </c>
      <c r="F1253" s="4" t="s">
        <v>3348</v>
      </c>
      <c r="G1253" s="4" t="s">
        <v>12</v>
      </c>
      <c r="H1253" s="8" t="s">
        <v>71</v>
      </c>
      <c r="I1253" s="4" t="s">
        <v>33</v>
      </c>
      <c r="J1253" s="4" t="s">
        <v>3349</v>
      </c>
    </row>
    <row r="1254" spans="1:10" ht="25.1" customHeight="1" x14ac:dyDescent="0.5">
      <c r="A1254" s="3">
        <f t="shared" si="39"/>
        <v>666</v>
      </c>
      <c r="B1254" s="4" t="s">
        <v>2832</v>
      </c>
      <c r="C1254" s="4" t="s">
        <v>3350</v>
      </c>
      <c r="D1254" s="5" t="str">
        <f t="shared" si="38"/>
        <v>Homo sapiens hDDC(M1-E480), His/Strep</v>
      </c>
      <c r="E1254" s="4" t="s">
        <v>3347</v>
      </c>
      <c r="F1254" s="4" t="s">
        <v>3348</v>
      </c>
      <c r="G1254" s="4" t="s">
        <v>12</v>
      </c>
      <c r="H1254" s="8" t="s">
        <v>71</v>
      </c>
      <c r="I1254" s="4" t="s">
        <v>260</v>
      </c>
      <c r="J1254" s="4" t="s">
        <v>3349</v>
      </c>
    </row>
    <row r="1255" spans="1:10" ht="25.1" customHeight="1" x14ac:dyDescent="0.5">
      <c r="A1255" s="3">
        <f t="shared" si="39"/>
        <v>667</v>
      </c>
      <c r="B1255" s="4" t="s">
        <v>2832</v>
      </c>
      <c r="C1255" s="4" t="s">
        <v>3351</v>
      </c>
      <c r="D1255" s="5" t="str">
        <f t="shared" si="38"/>
        <v>Escherichia coli O6:H1 hflC(M1-R334), No tag</v>
      </c>
      <c r="E1255" s="4" t="s">
        <v>3352</v>
      </c>
      <c r="F1255" s="4" t="s">
        <v>3353</v>
      </c>
      <c r="G1255" s="4" t="s">
        <v>2731</v>
      </c>
      <c r="H1255" s="8" t="s">
        <v>71</v>
      </c>
      <c r="I1255" s="4" t="s">
        <v>33</v>
      </c>
      <c r="J1255" s="4" t="s">
        <v>3354</v>
      </c>
    </row>
    <row r="1256" spans="1:10" ht="25.1" customHeight="1" x14ac:dyDescent="0.5">
      <c r="A1256" s="3">
        <f t="shared" si="39"/>
        <v>667</v>
      </c>
      <c r="B1256" s="4" t="s">
        <v>2832</v>
      </c>
      <c r="C1256" s="4" t="s">
        <v>3355</v>
      </c>
      <c r="D1256" s="5" t="str">
        <f t="shared" si="38"/>
        <v>Escherichia coli O6:H1 hflC(M1-R334), His</v>
      </c>
      <c r="E1256" s="4" t="s">
        <v>3352</v>
      </c>
      <c r="F1256" s="4" t="s">
        <v>3353</v>
      </c>
      <c r="G1256" s="4" t="s">
        <v>2731</v>
      </c>
      <c r="H1256" s="8" t="s">
        <v>71</v>
      </c>
      <c r="I1256" s="4" t="s">
        <v>74</v>
      </c>
      <c r="J1256" s="4" t="s">
        <v>3354</v>
      </c>
    </row>
    <row r="1257" spans="1:10" ht="25.1" customHeight="1" x14ac:dyDescent="0.5">
      <c r="A1257" s="3">
        <f t="shared" si="39"/>
        <v>668</v>
      </c>
      <c r="B1257" s="4" t="s">
        <v>2832</v>
      </c>
      <c r="C1257" s="4" t="s">
        <v>3356</v>
      </c>
      <c r="D1257" s="5" t="str">
        <f t="shared" si="38"/>
        <v>Oryza sativa subsp. Japonica HIS1(M1-I351), No tag</v>
      </c>
      <c r="E1257" s="4" t="s">
        <v>3357</v>
      </c>
      <c r="F1257" s="4" t="s">
        <v>3358</v>
      </c>
      <c r="G1257" s="4" t="s">
        <v>3359</v>
      </c>
      <c r="H1257" s="8" t="s">
        <v>71</v>
      </c>
      <c r="I1257" s="4" t="s">
        <v>33</v>
      </c>
      <c r="J1257" s="4" t="s">
        <v>3360</v>
      </c>
    </row>
    <row r="1258" spans="1:10" ht="25.1" customHeight="1" x14ac:dyDescent="0.5">
      <c r="A1258" s="3">
        <f t="shared" si="39"/>
        <v>669</v>
      </c>
      <c r="B1258" s="4" t="s">
        <v>2832</v>
      </c>
      <c r="C1258" s="4" t="s">
        <v>3361</v>
      </c>
      <c r="D1258" s="5" t="str">
        <f t="shared" si="38"/>
        <v>Oryza sativa subsp. Japonica HIS1 (M1-I351), His/CL7</v>
      </c>
      <c r="E1258" s="4" t="s">
        <v>3362</v>
      </c>
      <c r="F1258" s="4" t="s">
        <v>3358</v>
      </c>
      <c r="G1258" s="4" t="s">
        <v>3359</v>
      </c>
      <c r="H1258" s="8" t="s">
        <v>71</v>
      </c>
      <c r="I1258" s="4" t="s">
        <v>2992</v>
      </c>
      <c r="J1258" s="4" t="s">
        <v>3360</v>
      </c>
    </row>
    <row r="1259" spans="1:10" ht="25.1" customHeight="1" x14ac:dyDescent="0.5">
      <c r="A1259" s="3">
        <f t="shared" si="39"/>
        <v>670</v>
      </c>
      <c r="B1259" s="4" t="s">
        <v>2832</v>
      </c>
      <c r="C1259" s="4" t="s">
        <v>3363</v>
      </c>
      <c r="D1259" s="5" t="str">
        <f t="shared" si="38"/>
        <v>Homo sapiens HPGDS(M1-L199), No tag</v>
      </c>
      <c r="E1259" s="4" t="s">
        <v>3364</v>
      </c>
      <c r="F1259" s="4" t="s">
        <v>3365</v>
      </c>
      <c r="G1259" s="4" t="s">
        <v>12</v>
      </c>
      <c r="H1259" s="8" t="s">
        <v>71</v>
      </c>
      <c r="I1259" s="4" t="s">
        <v>33</v>
      </c>
      <c r="J1259" s="4" t="s">
        <v>3366</v>
      </c>
    </row>
    <row r="1260" spans="1:10" ht="25.1" customHeight="1" x14ac:dyDescent="0.5">
      <c r="A1260" s="3">
        <f t="shared" si="39"/>
        <v>670</v>
      </c>
      <c r="B1260" s="4" t="s">
        <v>2832</v>
      </c>
      <c r="C1260" s="4" t="s">
        <v>3367</v>
      </c>
      <c r="D1260" s="5" t="str">
        <f t="shared" si="38"/>
        <v>Homo sapiens HPGDS(M1-L199), His/Strep</v>
      </c>
      <c r="E1260" s="4" t="s">
        <v>3364</v>
      </c>
      <c r="F1260" s="4" t="s">
        <v>3365</v>
      </c>
      <c r="G1260" s="4" t="s">
        <v>12</v>
      </c>
      <c r="H1260" s="8" t="s">
        <v>71</v>
      </c>
      <c r="I1260" s="4" t="s">
        <v>260</v>
      </c>
      <c r="J1260" s="4" t="s">
        <v>3366</v>
      </c>
    </row>
    <row r="1261" spans="1:10" ht="25.1" customHeight="1" x14ac:dyDescent="0.5">
      <c r="A1261" s="3">
        <f t="shared" si="39"/>
        <v>671</v>
      </c>
      <c r="B1261" s="4" t="s">
        <v>2832</v>
      </c>
      <c r="C1261" s="4" t="s">
        <v>3368</v>
      </c>
      <c r="D1261" s="5" t="str">
        <f t="shared" si="38"/>
        <v>Helicobacter pylori HpGT(S25-F567), No tag</v>
      </c>
      <c r="E1261" s="4" t="s">
        <v>3369</v>
      </c>
      <c r="F1261" s="4" t="s">
        <v>3370</v>
      </c>
      <c r="G1261" s="4" t="s">
        <v>3371</v>
      </c>
      <c r="H1261" s="8" t="s">
        <v>71</v>
      </c>
      <c r="I1261" s="4" t="s">
        <v>33</v>
      </c>
      <c r="J1261" s="4" t="s">
        <v>3372</v>
      </c>
    </row>
    <row r="1262" spans="1:10" ht="25.1" customHeight="1" x14ac:dyDescent="0.5">
      <c r="A1262" s="3">
        <f t="shared" si="39"/>
        <v>671</v>
      </c>
      <c r="B1262" s="4" t="s">
        <v>2832</v>
      </c>
      <c r="C1262" s="4" t="s">
        <v>3373</v>
      </c>
      <c r="D1262" s="5" t="str">
        <f t="shared" si="38"/>
        <v>Helicobacter pylori HpGT(S25-F567), His</v>
      </c>
      <c r="E1262" s="4" t="s">
        <v>3369</v>
      </c>
      <c r="F1262" s="4" t="s">
        <v>3370</v>
      </c>
      <c r="G1262" s="4" t="s">
        <v>3371</v>
      </c>
      <c r="H1262" s="8" t="s">
        <v>71</v>
      </c>
      <c r="I1262" s="4" t="s">
        <v>74</v>
      </c>
      <c r="J1262" s="4" t="s">
        <v>3372</v>
      </c>
    </row>
    <row r="1263" spans="1:10" ht="25.1" customHeight="1" x14ac:dyDescent="0.5">
      <c r="A1263" s="3">
        <f t="shared" si="39"/>
        <v>672</v>
      </c>
      <c r="B1263" s="4" t="s">
        <v>2832</v>
      </c>
      <c r="C1263" s="4" t="s">
        <v>3374</v>
      </c>
      <c r="D1263" s="5" t="str">
        <f t="shared" si="38"/>
        <v>Homo sapiens HPRT1(M1-A218), No tag</v>
      </c>
      <c r="E1263" s="4" t="s">
        <v>3375</v>
      </c>
      <c r="F1263" s="4" t="s">
        <v>3376</v>
      </c>
      <c r="G1263" s="4" t="s">
        <v>12</v>
      </c>
      <c r="H1263" s="8" t="s">
        <v>71</v>
      </c>
      <c r="I1263" s="4" t="s">
        <v>33</v>
      </c>
      <c r="J1263" s="4" t="s">
        <v>3377</v>
      </c>
    </row>
    <row r="1264" spans="1:10" ht="25.1" customHeight="1" x14ac:dyDescent="0.5">
      <c r="A1264" s="3">
        <f t="shared" si="39"/>
        <v>672</v>
      </c>
      <c r="B1264" s="4" t="s">
        <v>2832</v>
      </c>
      <c r="C1264" s="4" t="s">
        <v>3378</v>
      </c>
      <c r="D1264" s="5" t="str">
        <f t="shared" si="38"/>
        <v>Homo sapiens HPRT1(M1-A218), His/Strep</v>
      </c>
      <c r="E1264" s="4" t="s">
        <v>3375</v>
      </c>
      <c r="F1264" s="4" t="s">
        <v>3376</v>
      </c>
      <c r="G1264" s="4" t="s">
        <v>12</v>
      </c>
      <c r="H1264" s="8" t="s">
        <v>71</v>
      </c>
      <c r="I1264" s="4" t="s">
        <v>260</v>
      </c>
      <c r="J1264" s="4" t="s">
        <v>3377</v>
      </c>
    </row>
    <row r="1265" spans="1:10" ht="25.1" customHeight="1" x14ac:dyDescent="0.5">
      <c r="A1265" s="3">
        <f t="shared" si="39"/>
        <v>673</v>
      </c>
      <c r="B1265" s="4" t="s">
        <v>2832</v>
      </c>
      <c r="C1265" s="4" t="s">
        <v>3379</v>
      </c>
      <c r="D1265" s="5" t="str">
        <f t="shared" si="38"/>
        <v>Homo sapiens HSD11B1(M1-K292), No tag</v>
      </c>
      <c r="E1265" s="4" t="s">
        <v>3380</v>
      </c>
      <c r="F1265" s="4" t="s">
        <v>3381</v>
      </c>
      <c r="G1265" s="4" t="s">
        <v>12</v>
      </c>
      <c r="H1265" s="8" t="s">
        <v>71</v>
      </c>
      <c r="I1265" s="4" t="s">
        <v>33</v>
      </c>
      <c r="J1265" s="4" t="s">
        <v>3382</v>
      </c>
    </row>
    <row r="1266" spans="1:10" ht="25.1" customHeight="1" x14ac:dyDescent="0.5">
      <c r="A1266" s="3">
        <f t="shared" si="39"/>
        <v>673</v>
      </c>
      <c r="B1266" s="4" t="s">
        <v>2832</v>
      </c>
      <c r="C1266" s="4" t="s">
        <v>3383</v>
      </c>
      <c r="D1266" s="5" t="str">
        <f t="shared" si="38"/>
        <v>Homo sapiens HSD11B1(M1-K292), His/Strep</v>
      </c>
      <c r="E1266" s="4" t="s">
        <v>3380</v>
      </c>
      <c r="F1266" s="4" t="s">
        <v>3381</v>
      </c>
      <c r="G1266" s="4" t="s">
        <v>12</v>
      </c>
      <c r="H1266" s="8" t="s">
        <v>71</v>
      </c>
      <c r="I1266" s="4" t="s">
        <v>260</v>
      </c>
      <c r="J1266" s="4" t="s">
        <v>3382</v>
      </c>
    </row>
    <row r="1267" spans="1:10" ht="25.1" customHeight="1" x14ac:dyDescent="0.5">
      <c r="A1267" s="3">
        <f t="shared" si="39"/>
        <v>674</v>
      </c>
      <c r="B1267" s="4" t="s">
        <v>2832</v>
      </c>
      <c r="C1267" s="4" t="s">
        <v>3384</v>
      </c>
      <c r="D1267" s="5" t="str">
        <f t="shared" si="38"/>
        <v>Pyrococcus furiosus hydA (M1-L428), No tag</v>
      </c>
      <c r="E1267" s="4" t="s">
        <v>3385</v>
      </c>
      <c r="F1267" s="4" t="s">
        <v>3386</v>
      </c>
      <c r="G1267" s="4" t="s">
        <v>2742</v>
      </c>
      <c r="H1267" s="8" t="s">
        <v>71</v>
      </c>
      <c r="I1267" s="4" t="s">
        <v>33</v>
      </c>
      <c r="J1267" s="4" t="s">
        <v>3387</v>
      </c>
    </row>
    <row r="1268" spans="1:10" ht="25.1" customHeight="1" x14ac:dyDescent="0.5">
      <c r="A1268" s="3">
        <f t="shared" si="39"/>
        <v>674</v>
      </c>
      <c r="B1268" s="4" t="s">
        <v>2832</v>
      </c>
      <c r="C1268" s="4" t="s">
        <v>3388</v>
      </c>
      <c r="D1268" s="5" t="str">
        <f t="shared" si="38"/>
        <v>Pyrococcus furiosus hydA (M1-L428), His</v>
      </c>
      <c r="E1268" s="4" t="s">
        <v>3385</v>
      </c>
      <c r="F1268" s="4" t="s">
        <v>3386</v>
      </c>
      <c r="G1268" s="4" t="s">
        <v>2742</v>
      </c>
      <c r="H1268" s="8" t="s">
        <v>71</v>
      </c>
      <c r="I1268" s="4" t="s">
        <v>74</v>
      </c>
      <c r="J1268" s="4" t="s">
        <v>3387</v>
      </c>
    </row>
    <row r="1269" spans="1:10" ht="25.1" customHeight="1" x14ac:dyDescent="0.5">
      <c r="A1269" s="3">
        <f t="shared" si="39"/>
        <v>675</v>
      </c>
      <c r="B1269" s="4" t="s">
        <v>2832</v>
      </c>
      <c r="C1269" s="4" t="s">
        <v>3389</v>
      </c>
      <c r="D1269" s="5" t="str">
        <f t="shared" si="38"/>
        <v>Pyrococcus furiosus hydB (M1-V367), No tag</v>
      </c>
      <c r="E1269" s="4" t="s">
        <v>3390</v>
      </c>
      <c r="F1269" s="4" t="s">
        <v>3391</v>
      </c>
      <c r="G1269" s="4" t="s">
        <v>2742</v>
      </c>
      <c r="H1269" s="8" t="s">
        <v>71</v>
      </c>
      <c r="I1269" s="4" t="s">
        <v>33</v>
      </c>
      <c r="J1269" s="4" t="s">
        <v>3392</v>
      </c>
    </row>
    <row r="1270" spans="1:10" ht="25.1" customHeight="1" x14ac:dyDescent="0.5">
      <c r="A1270" s="3">
        <f t="shared" si="39"/>
        <v>675</v>
      </c>
      <c r="B1270" s="4" t="s">
        <v>2832</v>
      </c>
      <c r="C1270" s="4" t="s">
        <v>3393</v>
      </c>
      <c r="D1270" s="5" t="str">
        <f t="shared" si="38"/>
        <v>Pyrococcus furiosus hydB (M1-V367), His</v>
      </c>
      <c r="E1270" s="4" t="s">
        <v>3390</v>
      </c>
      <c r="F1270" s="4" t="s">
        <v>3391</v>
      </c>
      <c r="G1270" s="4" t="s">
        <v>2742</v>
      </c>
      <c r="H1270" s="8" t="s">
        <v>71</v>
      </c>
      <c r="I1270" s="4" t="s">
        <v>74</v>
      </c>
      <c r="J1270" s="4" t="s">
        <v>3392</v>
      </c>
    </row>
    <row r="1271" spans="1:10" ht="25.1" customHeight="1" x14ac:dyDescent="0.5">
      <c r="A1271" s="3">
        <f t="shared" si="39"/>
        <v>676</v>
      </c>
      <c r="B1271" s="4" t="s">
        <v>2832</v>
      </c>
      <c r="C1271" s="4" t="s">
        <v>3394</v>
      </c>
      <c r="D1271" s="5" t="str">
        <f t="shared" si="38"/>
        <v>Pyrococcus furiosus hydD (M1-Q261), No tag</v>
      </c>
      <c r="E1271" s="4" t="s">
        <v>3395</v>
      </c>
      <c r="F1271" s="4" t="s">
        <v>3396</v>
      </c>
      <c r="G1271" s="4" t="s">
        <v>2742</v>
      </c>
      <c r="H1271" s="8" t="s">
        <v>71</v>
      </c>
      <c r="I1271" s="4" t="s">
        <v>33</v>
      </c>
      <c r="J1271" s="4" t="s">
        <v>3397</v>
      </c>
    </row>
    <row r="1272" spans="1:10" ht="25.1" customHeight="1" x14ac:dyDescent="0.5">
      <c r="A1272" s="3">
        <f t="shared" si="39"/>
        <v>676</v>
      </c>
      <c r="B1272" s="4" t="s">
        <v>2832</v>
      </c>
      <c r="C1272" s="4" t="s">
        <v>3398</v>
      </c>
      <c r="D1272" s="5" t="str">
        <f t="shared" si="38"/>
        <v>Pyrococcus furiosus hydD (M1-Q261), His</v>
      </c>
      <c r="E1272" s="4" t="s">
        <v>3395</v>
      </c>
      <c r="F1272" s="4" t="s">
        <v>3396</v>
      </c>
      <c r="G1272" s="4" t="s">
        <v>2742</v>
      </c>
      <c r="H1272" s="8" t="s">
        <v>71</v>
      </c>
      <c r="I1272" s="4" t="s">
        <v>74</v>
      </c>
      <c r="J1272" s="4" t="s">
        <v>3397</v>
      </c>
    </row>
    <row r="1273" spans="1:10" ht="25.1" customHeight="1" x14ac:dyDescent="0.5">
      <c r="A1273" s="3">
        <f t="shared" si="39"/>
        <v>677</v>
      </c>
      <c r="B1273" s="4" t="s">
        <v>2832</v>
      </c>
      <c r="C1273" s="4" t="s">
        <v>3399</v>
      </c>
      <c r="D1273" s="5" t="str">
        <f t="shared" si="38"/>
        <v>Pyrococcus furiosus hydG (M1-D292), No tag</v>
      </c>
      <c r="E1273" s="4" t="s">
        <v>3400</v>
      </c>
      <c r="F1273" s="4" t="s">
        <v>3401</v>
      </c>
      <c r="G1273" s="4" t="s">
        <v>2742</v>
      </c>
      <c r="H1273" s="8" t="s">
        <v>71</v>
      </c>
      <c r="I1273" s="4" t="s">
        <v>33</v>
      </c>
      <c r="J1273" s="4" t="s">
        <v>3402</v>
      </c>
    </row>
    <row r="1274" spans="1:10" ht="25.1" customHeight="1" x14ac:dyDescent="0.5">
      <c r="A1274" s="3">
        <f t="shared" si="39"/>
        <v>677</v>
      </c>
      <c r="B1274" s="4" t="s">
        <v>2832</v>
      </c>
      <c r="C1274" s="4" t="s">
        <v>3403</v>
      </c>
      <c r="D1274" s="5" t="str">
        <f t="shared" si="38"/>
        <v>Pyrococcus furiosus hydG (M1-D292), His</v>
      </c>
      <c r="E1274" s="4" t="s">
        <v>3400</v>
      </c>
      <c r="F1274" s="4" t="s">
        <v>3401</v>
      </c>
      <c r="G1274" s="4" t="s">
        <v>2742</v>
      </c>
      <c r="H1274" s="8" t="s">
        <v>71</v>
      </c>
      <c r="I1274" s="4" t="s">
        <v>74</v>
      </c>
      <c r="J1274" s="4" t="s">
        <v>3402</v>
      </c>
    </row>
    <row r="1275" spans="1:10" ht="25.1" customHeight="1" x14ac:dyDescent="0.5">
      <c r="A1275" s="3">
        <f t="shared" si="39"/>
        <v>678</v>
      </c>
      <c r="B1275" s="4" t="s">
        <v>2832</v>
      </c>
      <c r="C1275" s="4" t="s">
        <v>3404</v>
      </c>
      <c r="D1275" s="5" t="str">
        <f t="shared" si="38"/>
        <v>Hyoscyamus niger  Hyoscyamine 6 beta-hydroxylase (M1-A344), No tag</v>
      </c>
      <c r="E1275" s="4" t="s">
        <v>3405</v>
      </c>
      <c r="F1275" s="4" t="s">
        <v>3406</v>
      </c>
      <c r="G1275" s="4" t="s">
        <v>3407</v>
      </c>
      <c r="H1275" s="8" t="s">
        <v>71</v>
      </c>
      <c r="I1275" s="4" t="s">
        <v>33</v>
      </c>
      <c r="J1275" s="4" t="s">
        <v>3408</v>
      </c>
    </row>
    <row r="1276" spans="1:10" ht="25.1" customHeight="1" x14ac:dyDescent="0.5">
      <c r="A1276" s="3">
        <f t="shared" si="39"/>
        <v>678</v>
      </c>
      <c r="B1276" s="4" t="s">
        <v>2832</v>
      </c>
      <c r="C1276" s="4" t="s">
        <v>3409</v>
      </c>
      <c r="D1276" s="5" t="str">
        <f t="shared" ref="D1276:D1339" si="40">G1276&amp;" "&amp;E1276&amp;"("&amp;J1276&amp;")"&amp;", "&amp;I1276</f>
        <v>Hyoscyamus niger  Hyoscyamine 6 beta-hydroxylase (M1-A344), His</v>
      </c>
      <c r="E1276" s="4" t="s">
        <v>3405</v>
      </c>
      <c r="F1276" s="4" t="s">
        <v>3406</v>
      </c>
      <c r="G1276" s="4" t="s">
        <v>3407</v>
      </c>
      <c r="H1276" s="8" t="s">
        <v>71</v>
      </c>
      <c r="I1276" s="4" t="s">
        <v>74</v>
      </c>
      <c r="J1276" s="4" t="s">
        <v>3408</v>
      </c>
    </row>
    <row r="1277" spans="1:10" ht="25.1" customHeight="1" x14ac:dyDescent="0.5">
      <c r="A1277" s="3">
        <f t="shared" si="39"/>
        <v>679</v>
      </c>
      <c r="B1277" s="4" t="s">
        <v>2832</v>
      </c>
      <c r="C1277" s="4" t="s">
        <v>3410</v>
      </c>
      <c r="D1277" s="5" t="str">
        <f t="shared" si="40"/>
        <v>Homo sapiens IDH1 (S2-L414), No tag</v>
      </c>
      <c r="E1277" s="4" t="s">
        <v>3411</v>
      </c>
      <c r="F1277" s="4" t="s">
        <v>3412</v>
      </c>
      <c r="G1277" s="4" t="s">
        <v>12</v>
      </c>
      <c r="H1277" s="8" t="s">
        <v>71</v>
      </c>
      <c r="I1277" s="4" t="s">
        <v>33</v>
      </c>
      <c r="J1277" s="4" t="s">
        <v>3413</v>
      </c>
    </row>
    <row r="1278" spans="1:10" ht="25.1" customHeight="1" x14ac:dyDescent="0.5">
      <c r="A1278" s="3">
        <f t="shared" si="39"/>
        <v>679</v>
      </c>
      <c r="B1278" s="4" t="s">
        <v>2832</v>
      </c>
      <c r="C1278" s="4" t="s">
        <v>3414</v>
      </c>
      <c r="D1278" s="5" t="str">
        <f t="shared" si="40"/>
        <v>Homo sapiens IDH1 (S2-L414), His</v>
      </c>
      <c r="E1278" s="4" t="s">
        <v>3411</v>
      </c>
      <c r="F1278" s="4" t="s">
        <v>3412</v>
      </c>
      <c r="G1278" s="4" t="s">
        <v>12</v>
      </c>
      <c r="H1278" s="8" t="s">
        <v>71</v>
      </c>
      <c r="I1278" s="4" t="s">
        <v>74</v>
      </c>
      <c r="J1278" s="4" t="s">
        <v>3413</v>
      </c>
    </row>
    <row r="1279" spans="1:10" ht="25.1" customHeight="1" x14ac:dyDescent="0.5">
      <c r="A1279" s="3">
        <f t="shared" si="39"/>
        <v>680</v>
      </c>
      <c r="B1279" s="4" t="s">
        <v>2832</v>
      </c>
      <c r="C1279" s="4" t="s">
        <v>3415</v>
      </c>
      <c r="D1279" s="5" t="str">
        <f t="shared" si="40"/>
        <v>Bacillus thuringiensis ido(M1-K240), No tag</v>
      </c>
      <c r="E1279" s="4" t="s">
        <v>3416</v>
      </c>
      <c r="F1279" s="4" t="s">
        <v>3417</v>
      </c>
      <c r="G1279" s="4" t="s">
        <v>3418</v>
      </c>
      <c r="H1279" s="8" t="s">
        <v>71</v>
      </c>
      <c r="I1279" s="4" t="s">
        <v>33</v>
      </c>
      <c r="J1279" s="4" t="s">
        <v>3419</v>
      </c>
    </row>
    <row r="1280" spans="1:10" ht="25.1" customHeight="1" x14ac:dyDescent="0.5">
      <c r="A1280" s="3">
        <f t="shared" si="39"/>
        <v>680</v>
      </c>
      <c r="B1280" s="4" t="s">
        <v>2832</v>
      </c>
      <c r="C1280" s="4" t="s">
        <v>3420</v>
      </c>
      <c r="D1280" s="5" t="str">
        <f t="shared" si="40"/>
        <v>Bacillus thuringiensis ido(M1-K240), Flag/His</v>
      </c>
      <c r="E1280" s="4" t="s">
        <v>3416</v>
      </c>
      <c r="F1280" s="4" t="s">
        <v>3417</v>
      </c>
      <c r="G1280" s="4" t="s">
        <v>3418</v>
      </c>
      <c r="H1280" s="8" t="s">
        <v>71</v>
      </c>
      <c r="I1280" s="4" t="s">
        <v>28</v>
      </c>
      <c r="J1280" s="4" t="s">
        <v>3419</v>
      </c>
    </row>
    <row r="1281" spans="1:10" ht="25.1" customHeight="1" x14ac:dyDescent="0.5">
      <c r="A1281" s="3">
        <f t="shared" si="39"/>
        <v>681</v>
      </c>
      <c r="B1281" s="4" t="s">
        <v>2832</v>
      </c>
      <c r="C1281" s="4" t="s">
        <v>3421</v>
      </c>
      <c r="D1281" s="5" t="str">
        <f t="shared" si="40"/>
        <v>Bacillus licheniformis inuB(M1-K492), No tag</v>
      </c>
      <c r="E1281" s="4" t="s">
        <v>3422</v>
      </c>
      <c r="F1281" s="4" t="s">
        <v>3423</v>
      </c>
      <c r="G1281" s="4" t="s">
        <v>2979</v>
      </c>
      <c r="H1281" s="8" t="s">
        <v>71</v>
      </c>
      <c r="I1281" s="4" t="s">
        <v>33</v>
      </c>
      <c r="J1281" s="4" t="s">
        <v>3424</v>
      </c>
    </row>
    <row r="1282" spans="1:10" ht="25.1" customHeight="1" x14ac:dyDescent="0.5">
      <c r="A1282" s="3">
        <f t="shared" si="39"/>
        <v>681</v>
      </c>
      <c r="B1282" s="4" t="s">
        <v>2832</v>
      </c>
      <c r="C1282" s="4" t="s">
        <v>3425</v>
      </c>
      <c r="D1282" s="5" t="str">
        <f t="shared" si="40"/>
        <v>Bacillus licheniformis inuB(M1-K492), His</v>
      </c>
      <c r="E1282" s="4" t="s">
        <v>3422</v>
      </c>
      <c r="F1282" s="4" t="s">
        <v>3423</v>
      </c>
      <c r="G1282" s="4" t="s">
        <v>2979</v>
      </c>
      <c r="H1282" s="8" t="s">
        <v>71</v>
      </c>
      <c r="I1282" s="4" t="s">
        <v>74</v>
      </c>
      <c r="J1282" s="4" t="s">
        <v>3424</v>
      </c>
    </row>
    <row r="1283" spans="1:10" ht="25.1" customHeight="1" x14ac:dyDescent="0.5">
      <c r="A1283" s="3">
        <f t="shared" ref="A1283:A1346" si="41">SUM(E1283&lt;&gt;E1282,A1282)</f>
        <v>682</v>
      </c>
      <c r="B1283" s="4" t="s">
        <v>2832</v>
      </c>
      <c r="C1283" s="4" t="s">
        <v>3426</v>
      </c>
      <c r="D1283" s="5" t="str">
        <f t="shared" si="40"/>
        <v>Homo sapiens KLK (I25-S262), No tag</v>
      </c>
      <c r="E1283" s="4" t="s">
        <v>3427</v>
      </c>
      <c r="F1283" s="4" t="s">
        <v>3428</v>
      </c>
      <c r="G1283" s="4" t="s">
        <v>12</v>
      </c>
      <c r="H1283" s="4" t="s">
        <v>13</v>
      </c>
      <c r="I1283" s="4" t="s">
        <v>33</v>
      </c>
      <c r="J1283" s="4" t="s">
        <v>3429</v>
      </c>
    </row>
    <row r="1284" spans="1:10" ht="25.1" customHeight="1" x14ac:dyDescent="0.5">
      <c r="A1284" s="3">
        <f t="shared" si="41"/>
        <v>682</v>
      </c>
      <c r="B1284" s="4" t="s">
        <v>2832</v>
      </c>
      <c r="C1284" s="4" t="s">
        <v>3430</v>
      </c>
      <c r="D1284" s="5" t="str">
        <f t="shared" si="40"/>
        <v>Homo sapiens KLK (I25-S262), His</v>
      </c>
      <c r="E1284" s="4" t="s">
        <v>3427</v>
      </c>
      <c r="F1284" s="4" t="s">
        <v>3428</v>
      </c>
      <c r="G1284" s="4" t="s">
        <v>12</v>
      </c>
      <c r="H1284" s="4" t="s">
        <v>13</v>
      </c>
      <c r="I1284" s="4" t="s">
        <v>74</v>
      </c>
      <c r="J1284" s="4" t="s">
        <v>3429</v>
      </c>
    </row>
    <row r="1285" spans="1:10" ht="25.1" customHeight="1" x14ac:dyDescent="0.5">
      <c r="A1285" s="3">
        <f t="shared" si="41"/>
        <v>683</v>
      </c>
      <c r="B1285" s="4" t="s">
        <v>2832</v>
      </c>
      <c r="C1285" s="4" t="s">
        <v>3431</v>
      </c>
      <c r="D1285" s="5" t="str">
        <f t="shared" si="40"/>
        <v>Bacillus subtilis L-arabinose isomerase(M1-K496), No tag</v>
      </c>
      <c r="E1285" s="4" t="s">
        <v>3432</v>
      </c>
      <c r="F1285" s="4" t="s">
        <v>3433</v>
      </c>
      <c r="G1285" s="4" t="s">
        <v>3106</v>
      </c>
      <c r="H1285" s="8" t="s">
        <v>71</v>
      </c>
      <c r="I1285" s="4" t="s">
        <v>33</v>
      </c>
      <c r="J1285" s="4" t="s">
        <v>3434</v>
      </c>
    </row>
    <row r="1286" spans="1:10" ht="25.1" customHeight="1" x14ac:dyDescent="0.5">
      <c r="A1286" s="3">
        <f t="shared" si="41"/>
        <v>683</v>
      </c>
      <c r="B1286" s="4" t="s">
        <v>2832</v>
      </c>
      <c r="C1286" s="4" t="s">
        <v>3435</v>
      </c>
      <c r="D1286" s="5" t="str">
        <f t="shared" si="40"/>
        <v>Bacillus subtilis L-arabinose isomerase(M1-K496), His</v>
      </c>
      <c r="E1286" s="4" t="s">
        <v>3432</v>
      </c>
      <c r="F1286" s="4" t="s">
        <v>3433</v>
      </c>
      <c r="G1286" s="4" t="s">
        <v>3106</v>
      </c>
      <c r="H1286" s="8" t="s">
        <v>71</v>
      </c>
      <c r="I1286" s="4" t="s">
        <v>74</v>
      </c>
      <c r="J1286" s="4" t="s">
        <v>3434</v>
      </c>
    </row>
    <row r="1287" spans="1:10" ht="25.1" customHeight="1" x14ac:dyDescent="0.5">
      <c r="A1287" s="3">
        <f t="shared" si="41"/>
        <v>684</v>
      </c>
      <c r="B1287" s="4" t="s">
        <v>2832</v>
      </c>
      <c r="C1287" s="4" t="s">
        <v>3436</v>
      </c>
      <c r="D1287" s="5" t="str">
        <f t="shared" si="40"/>
        <v>Dickeya chrysanthemi L-asparaginase (A22-Y348), No tag</v>
      </c>
      <c r="E1287" s="4" t="s">
        <v>3437</v>
      </c>
      <c r="F1287" s="4" t="s">
        <v>3438</v>
      </c>
      <c r="G1287" s="4" t="s">
        <v>3439</v>
      </c>
      <c r="H1287" s="8" t="s">
        <v>71</v>
      </c>
      <c r="I1287" s="4" t="s">
        <v>33</v>
      </c>
      <c r="J1287" s="4" t="s">
        <v>3440</v>
      </c>
    </row>
    <row r="1288" spans="1:10" ht="25.1" customHeight="1" x14ac:dyDescent="0.5">
      <c r="A1288" s="3">
        <f t="shared" si="41"/>
        <v>684</v>
      </c>
      <c r="B1288" s="4" t="s">
        <v>2832</v>
      </c>
      <c r="C1288" s="4" t="s">
        <v>3441</v>
      </c>
      <c r="D1288" s="5" t="str">
        <f t="shared" si="40"/>
        <v>Dickeya chrysanthemi L-asparaginase (A22-Y348), His</v>
      </c>
      <c r="E1288" s="4" t="s">
        <v>3437</v>
      </c>
      <c r="F1288" s="4" t="s">
        <v>3438</v>
      </c>
      <c r="G1288" s="4" t="s">
        <v>3439</v>
      </c>
      <c r="H1288" s="8" t="s">
        <v>71</v>
      </c>
      <c r="I1288" s="4" t="s">
        <v>74</v>
      </c>
      <c r="J1288" s="4" t="s">
        <v>3440</v>
      </c>
    </row>
    <row r="1289" spans="1:10" ht="25.1" customHeight="1" x14ac:dyDescent="0.5">
      <c r="A1289" s="3">
        <f t="shared" si="41"/>
        <v>685</v>
      </c>
      <c r="B1289" s="4" t="s">
        <v>2832</v>
      </c>
      <c r="C1289" s="4" t="s">
        <v>3442</v>
      </c>
      <c r="D1289" s="5" t="str">
        <f t="shared" si="40"/>
        <v>Unknown prokaryotic organism LCC(S36-Q293), No tag</v>
      </c>
      <c r="E1289" s="4" t="s">
        <v>3443</v>
      </c>
      <c r="F1289" s="4" t="s">
        <v>3444</v>
      </c>
      <c r="G1289" s="4" t="s">
        <v>3445</v>
      </c>
      <c r="H1289" s="8" t="s">
        <v>71</v>
      </c>
      <c r="I1289" s="4" t="s">
        <v>33</v>
      </c>
      <c r="J1289" s="4" t="s">
        <v>3446</v>
      </c>
    </row>
    <row r="1290" spans="1:10" ht="25.1" customHeight="1" x14ac:dyDescent="0.5">
      <c r="A1290" s="3">
        <f t="shared" si="41"/>
        <v>685</v>
      </c>
      <c r="B1290" s="4" t="s">
        <v>2832</v>
      </c>
      <c r="C1290" s="4" t="s">
        <v>3447</v>
      </c>
      <c r="D1290" s="5" t="str">
        <f t="shared" si="40"/>
        <v>Unknown prokaryotic organism LCC(S36-Q293), His</v>
      </c>
      <c r="E1290" s="4" t="s">
        <v>3443</v>
      </c>
      <c r="F1290" s="4" t="s">
        <v>3444</v>
      </c>
      <c r="G1290" s="4" t="s">
        <v>3445</v>
      </c>
      <c r="H1290" s="8" t="s">
        <v>71</v>
      </c>
      <c r="I1290" s="4" t="s">
        <v>74</v>
      </c>
      <c r="J1290" s="4" t="s">
        <v>3446</v>
      </c>
    </row>
    <row r="1291" spans="1:10" ht="25.1" customHeight="1" x14ac:dyDescent="0.5">
      <c r="A1291" s="3">
        <f t="shared" si="41"/>
        <v>686</v>
      </c>
      <c r="B1291" s="4" t="s">
        <v>2832</v>
      </c>
      <c r="C1291" s="4" t="s">
        <v>3448</v>
      </c>
      <c r="D1291" s="5" t="str">
        <f t="shared" si="40"/>
        <v>Homo sapiens LDHA(A2-F332), No tag</v>
      </c>
      <c r="E1291" s="4" t="s">
        <v>3449</v>
      </c>
      <c r="F1291" s="4" t="s">
        <v>3450</v>
      </c>
      <c r="G1291" s="4" t="s">
        <v>12</v>
      </c>
      <c r="H1291" s="8" t="s">
        <v>71</v>
      </c>
      <c r="I1291" s="4" t="s">
        <v>33</v>
      </c>
      <c r="J1291" s="4" t="s">
        <v>3451</v>
      </c>
    </row>
    <row r="1292" spans="1:10" ht="25.1" customHeight="1" x14ac:dyDescent="0.5">
      <c r="A1292" s="3">
        <f t="shared" si="41"/>
        <v>686</v>
      </c>
      <c r="B1292" s="4" t="s">
        <v>2832</v>
      </c>
      <c r="C1292" s="4" t="s">
        <v>3452</v>
      </c>
      <c r="D1292" s="5" t="str">
        <f t="shared" si="40"/>
        <v>Homo sapiens LDHA(A2-F332), His</v>
      </c>
      <c r="E1292" s="4" t="s">
        <v>3449</v>
      </c>
      <c r="F1292" s="4" t="s">
        <v>3450</v>
      </c>
      <c r="G1292" s="4" t="s">
        <v>12</v>
      </c>
      <c r="H1292" s="8" t="s">
        <v>71</v>
      </c>
      <c r="I1292" s="4" t="s">
        <v>74</v>
      </c>
      <c r="J1292" s="4" t="s">
        <v>3451</v>
      </c>
    </row>
    <row r="1293" spans="1:10" ht="25.1" customHeight="1" x14ac:dyDescent="0.5">
      <c r="A1293" s="3">
        <f t="shared" si="41"/>
        <v>687</v>
      </c>
      <c r="B1293" s="4" t="s">
        <v>2832</v>
      </c>
      <c r="C1293" s="4" t="s">
        <v>3453</v>
      </c>
      <c r="D1293" s="5" t="str">
        <f t="shared" si="40"/>
        <v>Geobacillus kaustophilus  leucyl aminopeptidase(M1-D500), No tag</v>
      </c>
      <c r="E1293" s="4" t="s">
        <v>3454</v>
      </c>
      <c r="F1293" s="4" t="s">
        <v>3455</v>
      </c>
      <c r="G1293" s="4" t="s">
        <v>3456</v>
      </c>
      <c r="H1293" s="8" t="s">
        <v>71</v>
      </c>
      <c r="I1293" s="4" t="s">
        <v>33</v>
      </c>
      <c r="J1293" s="4" t="s">
        <v>3457</v>
      </c>
    </row>
    <row r="1294" spans="1:10" ht="25.1" customHeight="1" x14ac:dyDescent="0.5">
      <c r="A1294" s="3">
        <f t="shared" si="41"/>
        <v>687</v>
      </c>
      <c r="B1294" s="4" t="s">
        <v>2832</v>
      </c>
      <c r="C1294" s="4" t="s">
        <v>3458</v>
      </c>
      <c r="D1294" s="5" t="str">
        <f t="shared" si="40"/>
        <v>Geobacillus kaustophilus  leucyl aminopeptidase(M1-D500), His</v>
      </c>
      <c r="E1294" s="4" t="s">
        <v>3454</v>
      </c>
      <c r="F1294" s="4" t="s">
        <v>3455</v>
      </c>
      <c r="G1294" s="4" t="s">
        <v>3456</v>
      </c>
      <c r="H1294" s="8" t="s">
        <v>71</v>
      </c>
      <c r="I1294" s="4" t="s">
        <v>74</v>
      </c>
      <c r="J1294" s="4" t="s">
        <v>3457</v>
      </c>
    </row>
    <row r="1295" spans="1:10" ht="25.1" customHeight="1" x14ac:dyDescent="0.5">
      <c r="A1295" s="3">
        <f t="shared" si="41"/>
        <v>688</v>
      </c>
      <c r="B1295" s="4" t="s">
        <v>2832</v>
      </c>
      <c r="C1295" s="4" t="s">
        <v>3459</v>
      </c>
      <c r="D1295" s="5" t="str">
        <f t="shared" si="40"/>
        <v>Pseudomonas aeruginosa lipoxygenase(M1-I678), No tag</v>
      </c>
      <c r="E1295" s="4" t="s">
        <v>3460</v>
      </c>
      <c r="F1295" s="4" t="s">
        <v>3461</v>
      </c>
      <c r="G1295" s="4" t="s">
        <v>3462</v>
      </c>
      <c r="H1295" s="8" t="s">
        <v>71</v>
      </c>
      <c r="I1295" s="4" t="s">
        <v>33</v>
      </c>
      <c r="J1295" s="4" t="s">
        <v>3463</v>
      </c>
    </row>
    <row r="1296" spans="1:10" ht="25.1" customHeight="1" x14ac:dyDescent="0.5">
      <c r="A1296" s="3">
        <f t="shared" si="41"/>
        <v>688</v>
      </c>
      <c r="B1296" s="4" t="s">
        <v>2832</v>
      </c>
      <c r="C1296" s="4" t="s">
        <v>3464</v>
      </c>
      <c r="D1296" s="5" t="str">
        <f t="shared" si="40"/>
        <v>Pseudomonas aeruginosa lipoxygenase(M1-I678), Flag/His</v>
      </c>
      <c r="E1296" s="4" t="s">
        <v>3460</v>
      </c>
      <c r="F1296" s="4" t="s">
        <v>3461</v>
      </c>
      <c r="G1296" s="4" t="s">
        <v>3462</v>
      </c>
      <c r="H1296" s="8" t="s">
        <v>71</v>
      </c>
      <c r="I1296" s="4" t="s">
        <v>28</v>
      </c>
      <c r="J1296" s="4" t="s">
        <v>3463</v>
      </c>
    </row>
    <row r="1297" spans="1:10" ht="25.1" customHeight="1" x14ac:dyDescent="0.5">
      <c r="A1297" s="3">
        <f t="shared" si="41"/>
        <v>689</v>
      </c>
      <c r="B1297" s="4" t="s">
        <v>2832</v>
      </c>
      <c r="C1297" s="4" t="s">
        <v>3465</v>
      </c>
      <c r="D1297" s="5" t="str">
        <f t="shared" si="40"/>
        <v>Serratia marcescens maiA(M1-Y250), No tag</v>
      </c>
      <c r="E1297" s="4" t="s">
        <v>3466</v>
      </c>
      <c r="F1297" s="4" t="s">
        <v>3467</v>
      </c>
      <c r="G1297" s="4" t="s">
        <v>3468</v>
      </c>
      <c r="H1297" s="8" t="s">
        <v>71</v>
      </c>
      <c r="I1297" s="4" t="s">
        <v>33</v>
      </c>
      <c r="J1297" s="4" t="s">
        <v>3469</v>
      </c>
    </row>
    <row r="1298" spans="1:10" ht="25.1" customHeight="1" x14ac:dyDescent="0.5">
      <c r="A1298" s="3">
        <f t="shared" si="41"/>
        <v>689</v>
      </c>
      <c r="B1298" s="4" t="s">
        <v>2832</v>
      </c>
      <c r="C1298" s="4" t="s">
        <v>3470</v>
      </c>
      <c r="D1298" s="5" t="str">
        <f t="shared" si="40"/>
        <v>Serratia marcescens maiA(M1-Y250), Flag/His</v>
      </c>
      <c r="E1298" s="4" t="s">
        <v>3466</v>
      </c>
      <c r="F1298" s="4" t="s">
        <v>3467</v>
      </c>
      <c r="G1298" s="4" t="s">
        <v>3468</v>
      </c>
      <c r="H1298" s="8" t="s">
        <v>71</v>
      </c>
      <c r="I1298" s="4" t="s">
        <v>28</v>
      </c>
      <c r="J1298" s="4" t="s">
        <v>3469</v>
      </c>
    </row>
    <row r="1299" spans="1:10" ht="25.1" customHeight="1" x14ac:dyDescent="0.5">
      <c r="A1299" s="3">
        <f t="shared" si="41"/>
        <v>690</v>
      </c>
      <c r="B1299" s="4" t="s">
        <v>2832</v>
      </c>
      <c r="C1299" s="4" t="s">
        <v>3471</v>
      </c>
      <c r="D1299" s="5" t="str">
        <f t="shared" si="40"/>
        <v>Homo sapiens MCD (M40-S491), No tag</v>
      </c>
      <c r="E1299" s="4" t="s">
        <v>3472</v>
      </c>
      <c r="F1299" s="4" t="s">
        <v>3473</v>
      </c>
      <c r="G1299" s="4" t="s">
        <v>12</v>
      </c>
      <c r="H1299" s="8" t="s">
        <v>71</v>
      </c>
      <c r="I1299" s="4" t="s">
        <v>33</v>
      </c>
      <c r="J1299" s="4" t="s">
        <v>3474</v>
      </c>
    </row>
    <row r="1300" spans="1:10" ht="25.1" customHeight="1" x14ac:dyDescent="0.5">
      <c r="A1300" s="3">
        <f t="shared" si="41"/>
        <v>690</v>
      </c>
      <c r="B1300" s="4" t="s">
        <v>2832</v>
      </c>
      <c r="C1300" s="4" t="s">
        <v>3475</v>
      </c>
      <c r="D1300" s="5" t="str">
        <f t="shared" si="40"/>
        <v>Homo sapiens MCD (M40-S491), His</v>
      </c>
      <c r="E1300" s="4" t="s">
        <v>3472</v>
      </c>
      <c r="F1300" s="4" t="s">
        <v>3473</v>
      </c>
      <c r="G1300" s="4" t="s">
        <v>12</v>
      </c>
      <c r="H1300" s="8" t="s">
        <v>71</v>
      </c>
      <c r="I1300" s="4" t="s">
        <v>74</v>
      </c>
      <c r="J1300" s="4" t="s">
        <v>3474</v>
      </c>
    </row>
    <row r="1301" spans="1:10" ht="25.1" customHeight="1" x14ac:dyDescent="0.5">
      <c r="A1301" s="3">
        <f t="shared" si="41"/>
        <v>691</v>
      </c>
      <c r="B1301" s="4" t="s">
        <v>2832</v>
      </c>
      <c r="C1301" s="4" t="s">
        <v>3476</v>
      </c>
      <c r="D1301" s="5" t="str">
        <f t="shared" si="40"/>
        <v>Mycobacterium sp.  MDO(M1-Y423), No tag</v>
      </c>
      <c r="E1301" s="4" t="s">
        <v>3477</v>
      </c>
      <c r="F1301" s="4" t="s">
        <v>3478</v>
      </c>
      <c r="G1301" s="4" t="s">
        <v>3479</v>
      </c>
      <c r="H1301" s="8" t="s">
        <v>71</v>
      </c>
      <c r="I1301" s="4" t="s">
        <v>33</v>
      </c>
      <c r="J1301" s="4" t="s">
        <v>3480</v>
      </c>
    </row>
    <row r="1302" spans="1:10" ht="25.1" customHeight="1" x14ac:dyDescent="0.5">
      <c r="A1302" s="3">
        <f t="shared" si="41"/>
        <v>691</v>
      </c>
      <c r="B1302" s="4" t="s">
        <v>2832</v>
      </c>
      <c r="C1302" s="4" t="s">
        <v>3481</v>
      </c>
      <c r="D1302" s="5" t="str">
        <f t="shared" si="40"/>
        <v>Mycobacterium sp.  MDO(M1-Y423), His</v>
      </c>
      <c r="E1302" s="4" t="s">
        <v>3477</v>
      </c>
      <c r="F1302" s="4" t="s">
        <v>3478</v>
      </c>
      <c r="G1302" s="4" t="s">
        <v>3479</v>
      </c>
      <c r="H1302" s="8" t="s">
        <v>71</v>
      </c>
      <c r="I1302" s="4" t="s">
        <v>74</v>
      </c>
      <c r="J1302" s="4" t="s">
        <v>3480</v>
      </c>
    </row>
    <row r="1303" spans="1:10" ht="25.1" customHeight="1" x14ac:dyDescent="0.5">
      <c r="A1303" s="3">
        <f t="shared" si="41"/>
        <v>692</v>
      </c>
      <c r="B1303" s="4" t="s">
        <v>2832</v>
      </c>
      <c r="C1303" s="4" t="s">
        <v>3482</v>
      </c>
      <c r="D1303" s="5" t="str">
        <f t="shared" si="40"/>
        <v>Shigella sonnei  metK(M1-K384), No tag</v>
      </c>
      <c r="E1303" s="4" t="s">
        <v>3483</v>
      </c>
      <c r="F1303" s="4" t="s">
        <v>3484</v>
      </c>
      <c r="G1303" s="4" t="s">
        <v>3485</v>
      </c>
      <c r="H1303" s="8" t="s">
        <v>71</v>
      </c>
      <c r="I1303" s="4" t="s">
        <v>33</v>
      </c>
      <c r="J1303" s="4" t="s">
        <v>3486</v>
      </c>
    </row>
    <row r="1304" spans="1:10" ht="25.1" customHeight="1" x14ac:dyDescent="0.5">
      <c r="A1304" s="3">
        <f t="shared" si="41"/>
        <v>692</v>
      </c>
      <c r="B1304" s="4" t="s">
        <v>2832</v>
      </c>
      <c r="C1304" s="4" t="s">
        <v>3487</v>
      </c>
      <c r="D1304" s="5" t="str">
        <f t="shared" si="40"/>
        <v>Shigella sonnei  metK(M1-K384), His</v>
      </c>
      <c r="E1304" s="4" t="s">
        <v>3483</v>
      </c>
      <c r="F1304" s="4" t="s">
        <v>3484</v>
      </c>
      <c r="G1304" s="4" t="s">
        <v>3485</v>
      </c>
      <c r="H1304" s="8" t="s">
        <v>71</v>
      </c>
      <c r="I1304" s="4" t="s">
        <v>74</v>
      </c>
      <c r="J1304" s="4" t="s">
        <v>3486</v>
      </c>
    </row>
    <row r="1305" spans="1:10" ht="25.1" customHeight="1" x14ac:dyDescent="0.5">
      <c r="A1305" s="3">
        <f t="shared" si="41"/>
        <v>693</v>
      </c>
      <c r="B1305" s="4" t="s">
        <v>2832</v>
      </c>
      <c r="C1305" s="4" t="s">
        <v>3488</v>
      </c>
      <c r="D1305" s="5" t="str">
        <f t="shared" si="40"/>
        <v>Homo sapiens MGLL (P2-P303), No tag</v>
      </c>
      <c r="E1305" s="4" t="s">
        <v>3489</v>
      </c>
      <c r="F1305" s="4" t="s">
        <v>3490</v>
      </c>
      <c r="G1305" s="4" t="s">
        <v>12</v>
      </c>
      <c r="H1305" s="8" t="s">
        <v>71</v>
      </c>
      <c r="I1305" s="4" t="s">
        <v>33</v>
      </c>
      <c r="J1305" s="4" t="s">
        <v>3491</v>
      </c>
    </row>
    <row r="1306" spans="1:10" ht="25.1" customHeight="1" x14ac:dyDescent="0.5">
      <c r="A1306" s="3">
        <f t="shared" si="41"/>
        <v>693</v>
      </c>
      <c r="B1306" s="4" t="s">
        <v>2832</v>
      </c>
      <c r="C1306" s="4" t="s">
        <v>3492</v>
      </c>
      <c r="D1306" s="5" t="str">
        <f t="shared" si="40"/>
        <v>Homo sapiens MGLL (P2-P303), His</v>
      </c>
      <c r="E1306" s="4" t="s">
        <v>3489</v>
      </c>
      <c r="F1306" s="4" t="s">
        <v>3490</v>
      </c>
      <c r="G1306" s="4" t="s">
        <v>12</v>
      </c>
      <c r="H1306" s="8" t="s">
        <v>71</v>
      </c>
      <c r="I1306" s="4" t="s">
        <v>74</v>
      </c>
      <c r="J1306" s="4" t="s">
        <v>3491</v>
      </c>
    </row>
    <row r="1307" spans="1:10" ht="25.1" customHeight="1" x14ac:dyDescent="0.5">
      <c r="A1307" s="3">
        <f t="shared" si="41"/>
        <v>694</v>
      </c>
      <c r="B1307" s="4" t="s">
        <v>2832</v>
      </c>
      <c r="C1307" s="4" t="s">
        <v>3493</v>
      </c>
      <c r="D1307" s="5" t="str">
        <f t="shared" si="40"/>
        <v>Homo sapiens MGMT(M1-N207), No tag</v>
      </c>
      <c r="E1307" s="4" t="s">
        <v>3494</v>
      </c>
      <c r="F1307" s="4" t="s">
        <v>3495</v>
      </c>
      <c r="G1307" s="4" t="s">
        <v>12</v>
      </c>
      <c r="H1307" s="8" t="s">
        <v>71</v>
      </c>
      <c r="I1307" s="4" t="s">
        <v>33</v>
      </c>
      <c r="J1307" s="4" t="s">
        <v>3496</v>
      </c>
    </row>
    <row r="1308" spans="1:10" ht="25.1" customHeight="1" x14ac:dyDescent="0.5">
      <c r="A1308" s="3">
        <f t="shared" si="41"/>
        <v>694</v>
      </c>
      <c r="B1308" s="4" t="s">
        <v>2832</v>
      </c>
      <c r="C1308" s="4" t="s">
        <v>3497</v>
      </c>
      <c r="D1308" s="5" t="str">
        <f t="shared" si="40"/>
        <v>Homo sapiens MGMT(M1-N207), His/Strep</v>
      </c>
      <c r="E1308" s="4" t="s">
        <v>3494</v>
      </c>
      <c r="F1308" s="4" t="s">
        <v>3495</v>
      </c>
      <c r="G1308" s="4" t="s">
        <v>12</v>
      </c>
      <c r="H1308" s="8" t="s">
        <v>71</v>
      </c>
      <c r="I1308" s="4" t="s">
        <v>260</v>
      </c>
      <c r="J1308" s="4" t="s">
        <v>3496</v>
      </c>
    </row>
    <row r="1309" spans="1:10" ht="25.1" customHeight="1" x14ac:dyDescent="0.5">
      <c r="A1309" s="3">
        <f t="shared" si="41"/>
        <v>695</v>
      </c>
      <c r="B1309" s="4" t="s">
        <v>2832</v>
      </c>
      <c r="C1309" s="4" t="s">
        <v>3498</v>
      </c>
      <c r="D1309" s="5" t="str">
        <f t="shared" si="40"/>
        <v>Homo sapiens MMP2(E103-N274), No tag</v>
      </c>
      <c r="E1309" s="4" t="s">
        <v>3499</v>
      </c>
      <c r="F1309" s="4" t="s">
        <v>3500</v>
      </c>
      <c r="G1309" s="4" t="s">
        <v>12</v>
      </c>
      <c r="H1309" s="8" t="s">
        <v>71</v>
      </c>
      <c r="I1309" s="4" t="s">
        <v>33</v>
      </c>
      <c r="J1309" s="4" t="s">
        <v>3501</v>
      </c>
    </row>
    <row r="1310" spans="1:10" ht="25.1" customHeight="1" x14ac:dyDescent="0.5">
      <c r="A1310" s="3">
        <f t="shared" si="41"/>
        <v>695</v>
      </c>
      <c r="B1310" s="4" t="s">
        <v>2832</v>
      </c>
      <c r="C1310" s="4" t="s">
        <v>3502</v>
      </c>
      <c r="D1310" s="5" t="str">
        <f t="shared" si="40"/>
        <v>Homo sapiens MMP2(E103-N274), His</v>
      </c>
      <c r="E1310" s="4" t="s">
        <v>3499</v>
      </c>
      <c r="F1310" s="4" t="s">
        <v>3500</v>
      </c>
      <c r="G1310" s="4" t="s">
        <v>12</v>
      </c>
      <c r="H1310" s="8" t="s">
        <v>71</v>
      </c>
      <c r="I1310" s="4" t="s">
        <v>74</v>
      </c>
      <c r="J1310" s="4" t="s">
        <v>3501</v>
      </c>
    </row>
    <row r="1311" spans="1:10" ht="25.1" customHeight="1" x14ac:dyDescent="0.5">
      <c r="A1311" s="3">
        <f t="shared" si="41"/>
        <v>696</v>
      </c>
      <c r="B1311" s="4" t="s">
        <v>2832</v>
      </c>
      <c r="C1311" s="4" t="s">
        <v>3503</v>
      </c>
      <c r="D1311" s="5" t="str">
        <f t="shared" si="40"/>
        <v>Bacillus sp.  monomeric sarcosine oxidase(M1-K387), No tag</v>
      </c>
      <c r="E1311" s="4" t="s">
        <v>3504</v>
      </c>
      <c r="F1311" s="4" t="s">
        <v>3505</v>
      </c>
      <c r="G1311" s="4" t="s">
        <v>3506</v>
      </c>
      <c r="H1311" s="8" t="s">
        <v>71</v>
      </c>
      <c r="I1311" s="4" t="s">
        <v>33</v>
      </c>
      <c r="J1311" s="4" t="s">
        <v>3507</v>
      </c>
    </row>
    <row r="1312" spans="1:10" ht="25.1" customHeight="1" x14ac:dyDescent="0.5">
      <c r="A1312" s="3">
        <f t="shared" si="41"/>
        <v>696</v>
      </c>
      <c r="B1312" s="4" t="s">
        <v>2832</v>
      </c>
      <c r="C1312" s="4" t="s">
        <v>3508</v>
      </c>
      <c r="D1312" s="5" t="str">
        <f t="shared" si="40"/>
        <v>Bacillus sp.  monomeric sarcosine oxidase(M1-K387), His</v>
      </c>
      <c r="E1312" s="4" t="s">
        <v>3504</v>
      </c>
      <c r="F1312" s="4" t="s">
        <v>3505</v>
      </c>
      <c r="G1312" s="4" t="s">
        <v>3506</v>
      </c>
      <c r="H1312" s="8" t="s">
        <v>71</v>
      </c>
      <c r="I1312" s="4" t="s">
        <v>74</v>
      </c>
      <c r="J1312" s="4" t="s">
        <v>3507</v>
      </c>
    </row>
    <row r="1313" spans="1:10" ht="25.1" customHeight="1" x14ac:dyDescent="0.5">
      <c r="A1313" s="3">
        <f t="shared" si="41"/>
        <v>697</v>
      </c>
      <c r="B1313" s="4" t="s">
        <v>2832</v>
      </c>
      <c r="C1313" s="4" t="s">
        <v>3509</v>
      </c>
      <c r="D1313" s="5" t="str">
        <f t="shared" si="40"/>
        <v>Thermus thermophilus  Multi-copper polyphenol oxidoreductase(M1-R241), No tag</v>
      </c>
      <c r="E1313" s="4" t="s">
        <v>3510</v>
      </c>
      <c r="F1313" s="4" t="s">
        <v>3511</v>
      </c>
      <c r="G1313" s="4" t="s">
        <v>3512</v>
      </c>
      <c r="H1313" s="8" t="s">
        <v>71</v>
      </c>
      <c r="I1313" s="4" t="s">
        <v>33</v>
      </c>
      <c r="J1313" s="4" t="s">
        <v>3513</v>
      </c>
    </row>
    <row r="1314" spans="1:10" ht="25.1" customHeight="1" x14ac:dyDescent="0.5">
      <c r="A1314" s="3">
        <f t="shared" si="41"/>
        <v>697</v>
      </c>
      <c r="B1314" s="4" t="s">
        <v>2832</v>
      </c>
      <c r="C1314" s="4" t="s">
        <v>3514</v>
      </c>
      <c r="D1314" s="5" t="str">
        <f t="shared" si="40"/>
        <v>Thermus thermophilus  Multi-copper polyphenol oxidoreductase(M1-R241), His</v>
      </c>
      <c r="E1314" s="4" t="s">
        <v>3510</v>
      </c>
      <c r="F1314" s="4" t="s">
        <v>3511</v>
      </c>
      <c r="G1314" s="4" t="s">
        <v>3512</v>
      </c>
      <c r="H1314" s="8" t="s">
        <v>71</v>
      </c>
      <c r="I1314" s="4" t="s">
        <v>74</v>
      </c>
      <c r="J1314" s="4" t="s">
        <v>3513</v>
      </c>
    </row>
    <row r="1315" spans="1:10" ht="25.1" customHeight="1" x14ac:dyDescent="0.5">
      <c r="A1315" s="3">
        <f t="shared" si="41"/>
        <v>698</v>
      </c>
      <c r="B1315" s="4" t="s">
        <v>2832</v>
      </c>
      <c r="C1315" s="4" t="s">
        <v>3515</v>
      </c>
      <c r="D1315" s="5" t="str">
        <f t="shared" si="40"/>
        <v>Gluconobacter oxydans  NADH dehydrogenase(M1-A409), No tag</v>
      </c>
      <c r="E1315" s="4" t="s">
        <v>3516</v>
      </c>
      <c r="F1315" s="4" t="s">
        <v>3517</v>
      </c>
      <c r="G1315" s="4" t="s">
        <v>3518</v>
      </c>
      <c r="H1315" s="8" t="s">
        <v>71</v>
      </c>
      <c r="I1315" s="4" t="s">
        <v>33</v>
      </c>
      <c r="J1315" s="4" t="s">
        <v>3519</v>
      </c>
    </row>
    <row r="1316" spans="1:10" ht="25.1" customHeight="1" x14ac:dyDescent="0.5">
      <c r="A1316" s="3">
        <f t="shared" si="41"/>
        <v>698</v>
      </c>
      <c r="B1316" s="4" t="s">
        <v>2832</v>
      </c>
      <c r="C1316" s="4" t="s">
        <v>3520</v>
      </c>
      <c r="D1316" s="5" t="str">
        <f t="shared" si="40"/>
        <v>Gluconobacter oxydans   NADH dehydrogenase(M1-A409), No tag</v>
      </c>
      <c r="E1316" s="4" t="s">
        <v>3516</v>
      </c>
      <c r="F1316" s="4" t="s">
        <v>3521</v>
      </c>
      <c r="G1316" s="4" t="s">
        <v>3522</v>
      </c>
      <c r="H1316" s="8" t="s">
        <v>71</v>
      </c>
      <c r="I1316" s="4" t="s">
        <v>33</v>
      </c>
      <c r="J1316" s="4" t="s">
        <v>3519</v>
      </c>
    </row>
    <row r="1317" spans="1:10" ht="25.1" customHeight="1" x14ac:dyDescent="0.5">
      <c r="A1317" s="3">
        <f t="shared" si="41"/>
        <v>698</v>
      </c>
      <c r="B1317" s="4" t="s">
        <v>2832</v>
      </c>
      <c r="C1317" s="4" t="s">
        <v>3523</v>
      </c>
      <c r="D1317" s="5" t="str">
        <f t="shared" si="40"/>
        <v>Gluconobacter oxydans   NADH dehydrogenase(M1-A409), His</v>
      </c>
      <c r="E1317" s="4" t="s">
        <v>3516</v>
      </c>
      <c r="F1317" s="4" t="s">
        <v>3521</v>
      </c>
      <c r="G1317" s="4" t="s">
        <v>3522</v>
      </c>
      <c r="H1317" s="8" t="s">
        <v>71</v>
      </c>
      <c r="I1317" s="4" t="s">
        <v>74</v>
      </c>
      <c r="J1317" s="4" t="s">
        <v>3519</v>
      </c>
    </row>
    <row r="1318" spans="1:10" ht="25.1" customHeight="1" x14ac:dyDescent="0.5">
      <c r="A1318" s="3">
        <f t="shared" si="41"/>
        <v>698</v>
      </c>
      <c r="B1318" s="4" t="s">
        <v>2832</v>
      </c>
      <c r="C1318" s="4" t="s">
        <v>3524</v>
      </c>
      <c r="D1318" s="5" t="str">
        <f t="shared" si="40"/>
        <v>Gluconobacter oxydans  NADH dehydrogenase(M1-A409), His/CL7</v>
      </c>
      <c r="E1318" s="4" t="s">
        <v>3516</v>
      </c>
      <c r="F1318" s="4" t="s">
        <v>3517</v>
      </c>
      <c r="G1318" s="4" t="s">
        <v>3518</v>
      </c>
      <c r="H1318" s="8" t="s">
        <v>71</v>
      </c>
      <c r="I1318" s="4" t="s">
        <v>2992</v>
      </c>
      <c r="J1318" s="4" t="s">
        <v>3519</v>
      </c>
    </row>
    <row r="1319" spans="1:10" ht="25.1" customHeight="1" x14ac:dyDescent="0.5">
      <c r="A1319" s="3">
        <f t="shared" si="41"/>
        <v>699</v>
      </c>
      <c r="B1319" s="4" t="s">
        <v>2832</v>
      </c>
      <c r="C1319" s="4" t="s">
        <v>3525</v>
      </c>
      <c r="D1319" s="5" t="str">
        <f t="shared" si="40"/>
        <v>Saccharomyces cerevisiae   NADPH-dependent aldose reductase(M1-A327), No tag</v>
      </c>
      <c r="E1319" s="4" t="s">
        <v>3526</v>
      </c>
      <c r="F1319" s="4" t="s">
        <v>3527</v>
      </c>
      <c r="G1319" s="4" t="s">
        <v>3528</v>
      </c>
      <c r="H1319" s="8" t="s">
        <v>71</v>
      </c>
      <c r="I1319" s="4" t="s">
        <v>33</v>
      </c>
      <c r="J1319" s="4" t="s">
        <v>2461</v>
      </c>
    </row>
    <row r="1320" spans="1:10" ht="25.1" customHeight="1" x14ac:dyDescent="0.5">
      <c r="A1320" s="3">
        <f t="shared" si="41"/>
        <v>699</v>
      </c>
      <c r="B1320" s="4" t="s">
        <v>2832</v>
      </c>
      <c r="C1320" s="4" t="s">
        <v>3529</v>
      </c>
      <c r="D1320" s="5" t="str">
        <f t="shared" si="40"/>
        <v>Saccharomyces cerevisiae   NADPH-dependent aldose reductase(M1-A327), His</v>
      </c>
      <c r="E1320" s="4" t="s">
        <v>3526</v>
      </c>
      <c r="F1320" s="4" t="s">
        <v>3527</v>
      </c>
      <c r="G1320" s="4" t="s">
        <v>3528</v>
      </c>
      <c r="H1320" s="8" t="s">
        <v>71</v>
      </c>
      <c r="I1320" s="4" t="s">
        <v>74</v>
      </c>
      <c r="J1320" s="4" t="s">
        <v>2461</v>
      </c>
    </row>
    <row r="1321" spans="1:10" ht="25.1" customHeight="1" x14ac:dyDescent="0.5">
      <c r="A1321" s="3">
        <f t="shared" si="41"/>
        <v>700</v>
      </c>
      <c r="B1321" s="4" t="s">
        <v>2832</v>
      </c>
      <c r="C1321" s="4" t="s">
        <v>3530</v>
      </c>
      <c r="D1321" s="5" t="str">
        <f t="shared" si="40"/>
        <v>Burkholderia multivorans  N-Carbamoylase(M1-S426), No tag</v>
      </c>
      <c r="E1321" s="4" t="s">
        <v>3531</v>
      </c>
      <c r="F1321" s="4" t="s">
        <v>3532</v>
      </c>
      <c r="G1321" s="4" t="s">
        <v>3533</v>
      </c>
      <c r="H1321" s="8" t="s">
        <v>71</v>
      </c>
      <c r="I1321" s="4" t="s">
        <v>33</v>
      </c>
      <c r="J1321" s="4" t="s">
        <v>3534</v>
      </c>
    </row>
    <row r="1322" spans="1:10" ht="25.1" customHeight="1" x14ac:dyDescent="0.5">
      <c r="A1322" s="3">
        <f t="shared" si="41"/>
        <v>700</v>
      </c>
      <c r="B1322" s="4" t="s">
        <v>2832</v>
      </c>
      <c r="C1322" s="4" t="s">
        <v>3535</v>
      </c>
      <c r="D1322" s="5" t="str">
        <f t="shared" si="40"/>
        <v>Burkholderia multivorans  N-Carbamoylase(M1-S426), His</v>
      </c>
      <c r="E1322" s="4" t="s">
        <v>3531</v>
      </c>
      <c r="F1322" s="4" t="s">
        <v>3532</v>
      </c>
      <c r="G1322" s="4" t="s">
        <v>3533</v>
      </c>
      <c r="H1322" s="8" t="s">
        <v>71</v>
      </c>
      <c r="I1322" s="4" t="s">
        <v>74</v>
      </c>
      <c r="J1322" s="4" t="s">
        <v>3534</v>
      </c>
    </row>
    <row r="1323" spans="1:10" ht="25.1" customHeight="1" x14ac:dyDescent="0.5">
      <c r="A1323" s="3">
        <f t="shared" si="41"/>
        <v>701</v>
      </c>
      <c r="B1323" s="4" t="s">
        <v>2832</v>
      </c>
      <c r="C1323" s="4" t="s">
        <v>3536</v>
      </c>
      <c r="D1323" s="5" t="str">
        <f t="shared" si="40"/>
        <v>Arabidopsis thaliana  NIT2 (M1-K339), No tag</v>
      </c>
      <c r="E1323" s="4" t="s">
        <v>3537</v>
      </c>
      <c r="F1323" s="4" t="s">
        <v>3538</v>
      </c>
      <c r="G1323" s="4" t="s">
        <v>3539</v>
      </c>
      <c r="H1323" s="8" t="s">
        <v>71</v>
      </c>
      <c r="I1323" s="4" t="s">
        <v>33</v>
      </c>
      <c r="J1323" s="4" t="s">
        <v>3540</v>
      </c>
    </row>
    <row r="1324" spans="1:10" ht="25.1" customHeight="1" x14ac:dyDescent="0.5">
      <c r="A1324" s="3">
        <f t="shared" si="41"/>
        <v>701</v>
      </c>
      <c r="B1324" s="4" t="s">
        <v>2832</v>
      </c>
      <c r="C1324" s="4" t="s">
        <v>3541</v>
      </c>
      <c r="D1324" s="5" t="str">
        <f t="shared" si="40"/>
        <v>Arabidopsis thaliana  NIT2 (M1-K339), His</v>
      </c>
      <c r="E1324" s="4" t="s">
        <v>3537</v>
      </c>
      <c r="F1324" s="4" t="s">
        <v>3538</v>
      </c>
      <c r="G1324" s="4" t="s">
        <v>3539</v>
      </c>
      <c r="H1324" s="8" t="s">
        <v>71</v>
      </c>
      <c r="I1324" s="4" t="s">
        <v>74</v>
      </c>
      <c r="J1324" s="4" t="s">
        <v>3540</v>
      </c>
    </row>
    <row r="1325" spans="1:10" ht="25.1" customHeight="1" x14ac:dyDescent="0.5">
      <c r="A1325" s="3">
        <f t="shared" si="41"/>
        <v>702</v>
      </c>
      <c r="B1325" s="4" t="s">
        <v>2832</v>
      </c>
      <c r="C1325" s="4" t="s">
        <v>3542</v>
      </c>
      <c r="D1325" s="5" t="str">
        <f t="shared" si="40"/>
        <v>Rhodococcus rhodochrous nitA (M1-K369), No tag</v>
      </c>
      <c r="E1325" s="4" t="s">
        <v>3543</v>
      </c>
      <c r="F1325" s="4" t="s">
        <v>3544</v>
      </c>
      <c r="G1325" s="4" t="s">
        <v>3545</v>
      </c>
      <c r="H1325" s="8" t="s">
        <v>71</v>
      </c>
      <c r="I1325" s="4" t="s">
        <v>33</v>
      </c>
      <c r="J1325" s="4" t="s">
        <v>3546</v>
      </c>
    </row>
    <row r="1326" spans="1:10" ht="25.1" customHeight="1" x14ac:dyDescent="0.5">
      <c r="A1326" s="3">
        <f t="shared" si="41"/>
        <v>703</v>
      </c>
      <c r="B1326" s="4" t="s">
        <v>2832</v>
      </c>
      <c r="C1326" s="4" t="s">
        <v>3547</v>
      </c>
      <c r="D1326" s="5" t="str">
        <f t="shared" si="40"/>
        <v>Homo sapiens NUDT1 (Y2-V197), No tag</v>
      </c>
      <c r="E1326" s="4" t="s">
        <v>3548</v>
      </c>
      <c r="F1326" s="4" t="s">
        <v>3549</v>
      </c>
      <c r="G1326" s="4" t="s">
        <v>12</v>
      </c>
      <c r="H1326" s="8" t="s">
        <v>71</v>
      </c>
      <c r="I1326" s="4" t="s">
        <v>33</v>
      </c>
      <c r="J1326" s="4" t="s">
        <v>3550</v>
      </c>
    </row>
    <row r="1327" spans="1:10" ht="25.1" customHeight="1" x14ac:dyDescent="0.5">
      <c r="A1327" s="3">
        <f t="shared" si="41"/>
        <v>703</v>
      </c>
      <c r="B1327" s="4" t="s">
        <v>2832</v>
      </c>
      <c r="C1327" s="4" t="s">
        <v>3551</v>
      </c>
      <c r="D1327" s="5" t="str">
        <f t="shared" si="40"/>
        <v>Homo sapiens NUDT1 (Y2-V197), His</v>
      </c>
      <c r="E1327" s="4" t="s">
        <v>3548</v>
      </c>
      <c r="F1327" s="4" t="s">
        <v>3549</v>
      </c>
      <c r="G1327" s="4" t="s">
        <v>12</v>
      </c>
      <c r="H1327" s="8" t="s">
        <v>71</v>
      </c>
      <c r="I1327" s="4" t="s">
        <v>74</v>
      </c>
      <c r="J1327" s="4" t="s">
        <v>3550</v>
      </c>
    </row>
    <row r="1328" spans="1:10" ht="25.1" customHeight="1" x14ac:dyDescent="0.5">
      <c r="A1328" s="3">
        <f t="shared" si="41"/>
        <v>704</v>
      </c>
      <c r="B1328" s="4" t="s">
        <v>2832</v>
      </c>
      <c r="C1328" s="4" t="s">
        <v>3552</v>
      </c>
      <c r="D1328" s="5" t="str">
        <f t="shared" si="40"/>
        <v>Mycobacterium tuberculosis  otsA(M1-G500), No tag</v>
      </c>
      <c r="E1328" s="4" t="s">
        <v>3553</v>
      </c>
      <c r="F1328" s="4" t="s">
        <v>3554</v>
      </c>
      <c r="G1328" s="4" t="s">
        <v>3555</v>
      </c>
      <c r="H1328" s="8" t="s">
        <v>71</v>
      </c>
      <c r="I1328" s="4" t="s">
        <v>33</v>
      </c>
      <c r="J1328" s="4" t="s">
        <v>3556</v>
      </c>
    </row>
    <row r="1329" spans="1:10" ht="25.1" customHeight="1" x14ac:dyDescent="0.5">
      <c r="A1329" s="3">
        <f t="shared" si="41"/>
        <v>704</v>
      </c>
      <c r="B1329" s="4" t="s">
        <v>2832</v>
      </c>
      <c r="C1329" s="4" t="s">
        <v>3557</v>
      </c>
      <c r="D1329" s="5" t="str">
        <f t="shared" si="40"/>
        <v>Mycobacterium tuberculosis  otsA(M1-G500), His</v>
      </c>
      <c r="E1329" s="4" t="s">
        <v>3553</v>
      </c>
      <c r="F1329" s="4" t="s">
        <v>3554</v>
      </c>
      <c r="G1329" s="4" t="s">
        <v>3555</v>
      </c>
      <c r="H1329" s="8" t="s">
        <v>71</v>
      </c>
      <c r="I1329" s="4" t="s">
        <v>74</v>
      </c>
      <c r="J1329" s="4" t="s">
        <v>3556</v>
      </c>
    </row>
    <row r="1330" spans="1:10" ht="25.1" customHeight="1" x14ac:dyDescent="0.5">
      <c r="A1330" s="3">
        <f t="shared" si="41"/>
        <v>705</v>
      </c>
      <c r="B1330" s="4" t="s">
        <v>2832</v>
      </c>
      <c r="C1330" s="4" t="s">
        <v>3558</v>
      </c>
      <c r="D1330" s="5" t="str">
        <f t="shared" si="40"/>
        <v>Homo sapiens PADI4(A2-P663), No tag</v>
      </c>
      <c r="E1330" s="4" t="s">
        <v>3559</v>
      </c>
      <c r="F1330" s="4" t="s">
        <v>3560</v>
      </c>
      <c r="G1330" s="4" t="s">
        <v>12</v>
      </c>
      <c r="H1330" s="8" t="s">
        <v>71</v>
      </c>
      <c r="I1330" s="4" t="s">
        <v>33</v>
      </c>
      <c r="J1330" s="4" t="s">
        <v>3561</v>
      </c>
    </row>
    <row r="1331" spans="1:10" ht="25.1" customHeight="1" x14ac:dyDescent="0.5">
      <c r="A1331" s="3">
        <f t="shared" si="41"/>
        <v>705</v>
      </c>
      <c r="B1331" s="4" t="s">
        <v>2832</v>
      </c>
      <c r="C1331" s="4" t="s">
        <v>3562</v>
      </c>
      <c r="D1331" s="5" t="str">
        <f t="shared" si="40"/>
        <v>Homo sapiens PADI4(A2-P663), His</v>
      </c>
      <c r="E1331" s="4" t="s">
        <v>3559</v>
      </c>
      <c r="F1331" s="4" t="s">
        <v>3560</v>
      </c>
      <c r="G1331" s="4" t="s">
        <v>12</v>
      </c>
      <c r="H1331" s="8" t="s">
        <v>71</v>
      </c>
      <c r="I1331" s="4" t="s">
        <v>74</v>
      </c>
      <c r="J1331" s="4" t="s">
        <v>3561</v>
      </c>
    </row>
    <row r="1332" spans="1:10" ht="25.1" customHeight="1" x14ac:dyDescent="0.5">
      <c r="A1332" s="3">
        <f t="shared" si="41"/>
        <v>706</v>
      </c>
      <c r="B1332" s="4" t="s">
        <v>2832</v>
      </c>
      <c r="C1332" s="4" t="s">
        <v>3563</v>
      </c>
      <c r="D1332" s="5" t="str">
        <f t="shared" si="40"/>
        <v>Corynebacterium jeikeium  panD(M1-A138), No tag</v>
      </c>
      <c r="E1332" s="4" t="s">
        <v>3564</v>
      </c>
      <c r="F1332" s="4" t="s">
        <v>3565</v>
      </c>
      <c r="G1332" s="4" t="s">
        <v>3566</v>
      </c>
      <c r="H1332" s="8" t="s">
        <v>71</v>
      </c>
      <c r="I1332" s="4" t="s">
        <v>33</v>
      </c>
      <c r="J1332" s="4" t="s">
        <v>3567</v>
      </c>
    </row>
    <row r="1333" spans="1:10" ht="25.1" customHeight="1" x14ac:dyDescent="0.5">
      <c r="A1333" s="3">
        <f t="shared" si="41"/>
        <v>706</v>
      </c>
      <c r="B1333" s="4" t="s">
        <v>2832</v>
      </c>
      <c r="C1333" s="4" t="s">
        <v>3568</v>
      </c>
      <c r="D1333" s="5" t="str">
        <f t="shared" si="40"/>
        <v>Corynebacterium jeikeium  panD(M1-A138), Flag/His</v>
      </c>
      <c r="E1333" s="4" t="s">
        <v>3564</v>
      </c>
      <c r="F1333" s="4" t="s">
        <v>3565</v>
      </c>
      <c r="G1333" s="4" t="s">
        <v>3566</v>
      </c>
      <c r="H1333" s="8" t="s">
        <v>71</v>
      </c>
      <c r="I1333" s="4" t="s">
        <v>28</v>
      </c>
      <c r="J1333" s="4" t="s">
        <v>3567</v>
      </c>
    </row>
    <row r="1334" spans="1:10" ht="25.1" customHeight="1" x14ac:dyDescent="0.5">
      <c r="A1334" s="3">
        <f t="shared" si="41"/>
        <v>707</v>
      </c>
      <c r="B1334" s="4" t="s">
        <v>2832</v>
      </c>
      <c r="C1334" s="4" t="s">
        <v>3569</v>
      </c>
      <c r="D1334" s="5" t="str">
        <f t="shared" si="40"/>
        <v>Homo sapiens PARP14(F1208-E1387), No tag</v>
      </c>
      <c r="E1334" s="4" t="s">
        <v>3570</v>
      </c>
      <c r="F1334" s="4" t="s">
        <v>3571</v>
      </c>
      <c r="G1334" s="4" t="s">
        <v>12</v>
      </c>
      <c r="H1334" s="8" t="s">
        <v>71</v>
      </c>
      <c r="I1334" s="4" t="s">
        <v>33</v>
      </c>
      <c r="J1334" s="4" t="s">
        <v>3572</v>
      </c>
    </row>
    <row r="1335" spans="1:10" ht="25.1" customHeight="1" x14ac:dyDescent="0.5">
      <c r="A1335" s="3">
        <f t="shared" si="41"/>
        <v>707</v>
      </c>
      <c r="B1335" s="4" t="s">
        <v>2832</v>
      </c>
      <c r="C1335" s="4" t="s">
        <v>3573</v>
      </c>
      <c r="D1335" s="5" t="str">
        <f t="shared" si="40"/>
        <v>Homo sapiens PARP14(F1208-E1387), His/Strep</v>
      </c>
      <c r="E1335" s="4" t="s">
        <v>3570</v>
      </c>
      <c r="F1335" s="4" t="s">
        <v>3571</v>
      </c>
      <c r="G1335" s="4" t="s">
        <v>12</v>
      </c>
      <c r="H1335" s="8" t="s">
        <v>71</v>
      </c>
      <c r="I1335" s="4" t="s">
        <v>260</v>
      </c>
      <c r="J1335" s="4" t="s">
        <v>3572</v>
      </c>
    </row>
    <row r="1336" spans="1:10" ht="25.1" customHeight="1" x14ac:dyDescent="0.5">
      <c r="A1336" s="3">
        <f t="shared" si="41"/>
        <v>708</v>
      </c>
      <c r="B1336" s="4" t="s">
        <v>2832</v>
      </c>
      <c r="C1336" s="4" t="s">
        <v>3574</v>
      </c>
      <c r="D1336" s="5" t="str">
        <f t="shared" si="40"/>
        <v>Homo sapiens PARP15(T295-N470), No tag</v>
      </c>
      <c r="E1336" s="4" t="s">
        <v>3575</v>
      </c>
      <c r="F1336" s="4" t="s">
        <v>3576</v>
      </c>
      <c r="G1336" s="4" t="s">
        <v>12</v>
      </c>
      <c r="H1336" s="8" t="s">
        <v>71</v>
      </c>
      <c r="I1336" s="4" t="s">
        <v>33</v>
      </c>
      <c r="J1336" s="4" t="s">
        <v>3577</v>
      </c>
    </row>
    <row r="1337" spans="1:10" ht="25.1" customHeight="1" x14ac:dyDescent="0.5">
      <c r="A1337" s="3">
        <f t="shared" si="41"/>
        <v>708</v>
      </c>
      <c r="B1337" s="4" t="s">
        <v>2832</v>
      </c>
      <c r="C1337" s="4" t="s">
        <v>3578</v>
      </c>
      <c r="D1337" s="5" t="str">
        <f t="shared" si="40"/>
        <v>Homo sapiens PARP15(T295-N470), His</v>
      </c>
      <c r="E1337" s="4" t="s">
        <v>3575</v>
      </c>
      <c r="F1337" s="4" t="s">
        <v>3576</v>
      </c>
      <c r="G1337" s="4" t="s">
        <v>12</v>
      </c>
      <c r="H1337" s="8" t="s">
        <v>71</v>
      </c>
      <c r="I1337" s="4" t="s">
        <v>74</v>
      </c>
      <c r="J1337" s="4" t="s">
        <v>3577</v>
      </c>
    </row>
    <row r="1338" spans="1:10" ht="25.1" customHeight="1" x14ac:dyDescent="0.5">
      <c r="A1338" s="3">
        <f t="shared" si="41"/>
        <v>709</v>
      </c>
      <c r="B1338" s="4" t="s">
        <v>2832</v>
      </c>
      <c r="C1338" s="4" t="s">
        <v>3579</v>
      </c>
      <c r="D1338" s="5" t="str">
        <f t="shared" si="40"/>
        <v>Homo sapiens PARP6(E394-M620), No tag</v>
      </c>
      <c r="E1338" s="4" t="s">
        <v>3580</v>
      </c>
      <c r="F1338" s="4" t="s">
        <v>3581</v>
      </c>
      <c r="G1338" s="4" t="s">
        <v>12</v>
      </c>
      <c r="H1338" s="8" t="s">
        <v>71</v>
      </c>
      <c r="I1338" s="4" t="s">
        <v>33</v>
      </c>
      <c r="J1338" s="4" t="s">
        <v>3582</v>
      </c>
    </row>
    <row r="1339" spans="1:10" ht="25.1" customHeight="1" x14ac:dyDescent="0.5">
      <c r="A1339" s="3">
        <f t="shared" si="41"/>
        <v>709</v>
      </c>
      <c r="B1339" s="4" t="s">
        <v>2832</v>
      </c>
      <c r="C1339" s="4" t="s">
        <v>3583</v>
      </c>
      <c r="D1339" s="5" t="str">
        <f t="shared" si="40"/>
        <v>Homo sapiens PARP6(E394-M620), Flag/GST</v>
      </c>
      <c r="E1339" s="4" t="s">
        <v>3580</v>
      </c>
      <c r="F1339" s="4" t="s">
        <v>3581</v>
      </c>
      <c r="G1339" s="4" t="s">
        <v>12</v>
      </c>
      <c r="H1339" s="8" t="s">
        <v>71</v>
      </c>
      <c r="I1339" s="4" t="s">
        <v>3584</v>
      </c>
      <c r="J1339" s="4" t="s">
        <v>3582</v>
      </c>
    </row>
    <row r="1340" spans="1:10" ht="25.1" customHeight="1" x14ac:dyDescent="0.5">
      <c r="A1340" s="3">
        <f t="shared" si="41"/>
        <v>710</v>
      </c>
      <c r="B1340" s="4" t="s">
        <v>2832</v>
      </c>
      <c r="C1340" s="4" t="s">
        <v>3585</v>
      </c>
      <c r="D1340" s="5" t="str">
        <f t="shared" ref="D1340:D1403" si="42">G1340&amp;" "&amp;E1340&amp;"("&amp;J1340&amp;")"&amp;", "&amp;I1340</f>
        <v>Komagataella phaffii    PAS (M1-K354), No tag</v>
      </c>
      <c r="E1340" s="4" t="s">
        <v>3586</v>
      </c>
      <c r="F1340" s="4" t="s">
        <v>3587</v>
      </c>
      <c r="G1340" s="4" t="s">
        <v>3588</v>
      </c>
      <c r="H1340" s="8" t="s">
        <v>71</v>
      </c>
      <c r="I1340" s="4" t="s">
        <v>33</v>
      </c>
      <c r="J1340" s="4" t="s">
        <v>3589</v>
      </c>
    </row>
    <row r="1341" spans="1:10" ht="25.1" customHeight="1" x14ac:dyDescent="0.5">
      <c r="A1341" s="3">
        <f t="shared" si="41"/>
        <v>710</v>
      </c>
      <c r="B1341" s="4" t="s">
        <v>2832</v>
      </c>
      <c r="C1341" s="4" t="s">
        <v>3590</v>
      </c>
      <c r="D1341" s="5" t="str">
        <f t="shared" si="42"/>
        <v>Komagataella phaffii    PAS (M1-K354), His</v>
      </c>
      <c r="E1341" s="4" t="s">
        <v>3586</v>
      </c>
      <c r="F1341" s="4" t="s">
        <v>3587</v>
      </c>
      <c r="G1341" s="4" t="s">
        <v>3588</v>
      </c>
      <c r="H1341" s="8" t="s">
        <v>71</v>
      </c>
      <c r="I1341" s="4" t="s">
        <v>74</v>
      </c>
      <c r="J1341" s="4" t="s">
        <v>3589</v>
      </c>
    </row>
    <row r="1342" spans="1:10" ht="25.1" customHeight="1" x14ac:dyDescent="0.5">
      <c r="A1342" s="3">
        <f t="shared" si="41"/>
        <v>711</v>
      </c>
      <c r="B1342" s="4" t="s">
        <v>2832</v>
      </c>
      <c r="C1342" s="4" t="s">
        <v>3591</v>
      </c>
      <c r="D1342" s="5" t="str">
        <f t="shared" si="42"/>
        <v>Escherichia coli  patZ (S2-S886), No tag</v>
      </c>
      <c r="E1342" s="4" t="s">
        <v>3592</v>
      </c>
      <c r="F1342" s="4" t="s">
        <v>3593</v>
      </c>
      <c r="G1342" s="4" t="s">
        <v>3594</v>
      </c>
      <c r="H1342" s="8" t="s">
        <v>71</v>
      </c>
      <c r="I1342" s="4" t="s">
        <v>33</v>
      </c>
      <c r="J1342" s="4" t="s">
        <v>3595</v>
      </c>
    </row>
    <row r="1343" spans="1:10" ht="25.1" customHeight="1" x14ac:dyDescent="0.5">
      <c r="A1343" s="3">
        <f t="shared" si="41"/>
        <v>711</v>
      </c>
      <c r="B1343" s="4" t="s">
        <v>2832</v>
      </c>
      <c r="C1343" s="4" t="s">
        <v>3596</v>
      </c>
      <c r="D1343" s="5" t="str">
        <f t="shared" si="42"/>
        <v>Escherichia coli  patZ (S2-S886), His/Strep</v>
      </c>
      <c r="E1343" s="4" t="s">
        <v>3592</v>
      </c>
      <c r="F1343" s="4" t="s">
        <v>3593</v>
      </c>
      <c r="G1343" s="4" t="s">
        <v>3594</v>
      </c>
      <c r="H1343" s="8" t="s">
        <v>71</v>
      </c>
      <c r="I1343" s="4" t="s">
        <v>260</v>
      </c>
      <c r="J1343" s="4" t="s">
        <v>3595</v>
      </c>
    </row>
    <row r="1344" spans="1:10" ht="25.1" customHeight="1" x14ac:dyDescent="0.5">
      <c r="A1344" s="3">
        <f t="shared" si="41"/>
        <v>712</v>
      </c>
      <c r="B1344" s="4" t="s">
        <v>2832</v>
      </c>
      <c r="C1344" s="4" t="s">
        <v>3597</v>
      </c>
      <c r="D1344" s="5" t="str">
        <f t="shared" si="42"/>
        <v>Mycobacterium tuberculosis  PBP1A(K391-P820), No tag</v>
      </c>
      <c r="E1344" s="4" t="s">
        <v>3598</v>
      </c>
      <c r="F1344" s="4" t="s">
        <v>3599</v>
      </c>
      <c r="G1344" s="4" t="s">
        <v>3555</v>
      </c>
      <c r="H1344" s="8" t="s">
        <v>71</v>
      </c>
      <c r="I1344" s="4" t="s">
        <v>33</v>
      </c>
      <c r="J1344" s="4" t="s">
        <v>3600</v>
      </c>
    </row>
    <row r="1345" spans="1:10" ht="25.1" customHeight="1" x14ac:dyDescent="0.5">
      <c r="A1345" s="3">
        <f t="shared" si="41"/>
        <v>712</v>
      </c>
      <c r="B1345" s="4" t="s">
        <v>2832</v>
      </c>
      <c r="C1345" s="4" t="s">
        <v>3601</v>
      </c>
      <c r="D1345" s="5" t="str">
        <f t="shared" si="42"/>
        <v>Mycobacterium tuberculosis  PBP1A(K391-P820), His</v>
      </c>
      <c r="E1345" s="4" t="s">
        <v>3598</v>
      </c>
      <c r="F1345" s="4" t="s">
        <v>3599</v>
      </c>
      <c r="G1345" s="4" t="s">
        <v>3555</v>
      </c>
      <c r="H1345" s="8" t="s">
        <v>71</v>
      </c>
      <c r="I1345" s="4" t="s">
        <v>74</v>
      </c>
      <c r="J1345" s="4" t="s">
        <v>3600</v>
      </c>
    </row>
    <row r="1346" spans="1:10" ht="25.1" customHeight="1" x14ac:dyDescent="0.5">
      <c r="A1346" s="3">
        <f t="shared" si="41"/>
        <v>713</v>
      </c>
      <c r="B1346" s="4" t="s">
        <v>2832</v>
      </c>
      <c r="C1346" s="4" t="s">
        <v>3602</v>
      </c>
      <c r="D1346" s="5" t="str">
        <f t="shared" si="42"/>
        <v>Homo sapiens PDE2A3 (G2-E941), No tag</v>
      </c>
      <c r="E1346" s="4" t="s">
        <v>3603</v>
      </c>
      <c r="F1346" s="4" t="s">
        <v>3604</v>
      </c>
      <c r="G1346" s="4" t="s">
        <v>12</v>
      </c>
      <c r="H1346" s="4" t="s">
        <v>13</v>
      </c>
      <c r="I1346" s="4" t="s">
        <v>33</v>
      </c>
      <c r="J1346" s="4" t="s">
        <v>3605</v>
      </c>
    </row>
    <row r="1347" spans="1:10" ht="25.1" customHeight="1" x14ac:dyDescent="0.5">
      <c r="A1347" s="3">
        <f t="shared" ref="A1347:A1410" si="43">SUM(E1347&lt;&gt;E1346,A1346)</f>
        <v>713</v>
      </c>
      <c r="B1347" s="4" t="s">
        <v>2832</v>
      </c>
      <c r="C1347" s="4" t="s">
        <v>3606</v>
      </c>
      <c r="D1347" s="5" t="str">
        <f t="shared" si="42"/>
        <v>Homo sapiens PDE2A3 (G2-E941), His</v>
      </c>
      <c r="E1347" s="4" t="s">
        <v>3603</v>
      </c>
      <c r="F1347" s="4" t="s">
        <v>3604</v>
      </c>
      <c r="G1347" s="4" t="s">
        <v>12</v>
      </c>
      <c r="H1347" s="4" t="s">
        <v>13</v>
      </c>
      <c r="I1347" s="4" t="s">
        <v>74</v>
      </c>
      <c r="J1347" s="4" t="s">
        <v>3605</v>
      </c>
    </row>
    <row r="1348" spans="1:10" ht="25.1" customHeight="1" x14ac:dyDescent="0.5">
      <c r="A1348" s="3">
        <f t="shared" si="43"/>
        <v>714</v>
      </c>
      <c r="B1348" s="4" t="s">
        <v>2832</v>
      </c>
      <c r="C1348" s="4" t="s">
        <v>3607</v>
      </c>
      <c r="D1348" s="5" t="str">
        <f t="shared" si="42"/>
        <v>Homo sapiens PDE4D(T388-S715), No tag</v>
      </c>
      <c r="E1348" s="4" t="s">
        <v>3608</v>
      </c>
      <c r="F1348" s="4" t="s">
        <v>3609</v>
      </c>
      <c r="G1348" s="4" t="s">
        <v>12</v>
      </c>
      <c r="H1348" s="8" t="s">
        <v>71</v>
      </c>
      <c r="I1348" s="4" t="s">
        <v>33</v>
      </c>
      <c r="J1348" s="4" t="s">
        <v>3610</v>
      </c>
    </row>
    <row r="1349" spans="1:10" ht="25.1" customHeight="1" x14ac:dyDescent="0.5">
      <c r="A1349" s="3">
        <f t="shared" si="43"/>
        <v>714</v>
      </c>
      <c r="B1349" s="4" t="s">
        <v>2832</v>
      </c>
      <c r="C1349" s="4" t="s">
        <v>3611</v>
      </c>
      <c r="D1349" s="5" t="str">
        <f t="shared" si="42"/>
        <v>Homo sapiens PDE4D(T388-S715), His</v>
      </c>
      <c r="E1349" s="4" t="s">
        <v>3608</v>
      </c>
      <c r="F1349" s="4" t="s">
        <v>3609</v>
      </c>
      <c r="G1349" s="4" t="s">
        <v>12</v>
      </c>
      <c r="H1349" s="8" t="s">
        <v>71</v>
      </c>
      <c r="I1349" s="4" t="s">
        <v>74</v>
      </c>
      <c r="J1349" s="4" t="s">
        <v>3610</v>
      </c>
    </row>
    <row r="1350" spans="1:10" ht="25.1" customHeight="1" x14ac:dyDescent="0.5">
      <c r="A1350" s="3">
        <f t="shared" si="43"/>
        <v>715</v>
      </c>
      <c r="B1350" s="4" t="s">
        <v>2832</v>
      </c>
      <c r="C1350" s="4" t="s">
        <v>3612</v>
      </c>
      <c r="D1350" s="5" t="str">
        <f t="shared" si="42"/>
        <v>Lachnoclostridium phytofermentans   Pectinesterase(M1-D345), No tag</v>
      </c>
      <c r="E1350" s="4" t="s">
        <v>3613</v>
      </c>
      <c r="F1350" s="4" t="s">
        <v>3614</v>
      </c>
      <c r="G1350" s="4" t="s">
        <v>3615</v>
      </c>
      <c r="H1350" s="8" t="s">
        <v>71</v>
      </c>
      <c r="I1350" s="4" t="s">
        <v>33</v>
      </c>
      <c r="J1350" s="4" t="s">
        <v>3616</v>
      </c>
    </row>
    <row r="1351" spans="1:10" ht="25.1" customHeight="1" x14ac:dyDescent="0.5">
      <c r="A1351" s="3">
        <f t="shared" si="43"/>
        <v>715</v>
      </c>
      <c r="B1351" s="4" t="s">
        <v>2832</v>
      </c>
      <c r="C1351" s="4" t="s">
        <v>3617</v>
      </c>
      <c r="D1351" s="5" t="str">
        <f t="shared" si="42"/>
        <v>Lachnoclostridium phytofermentans   Pectinesterase(M1-D345), His</v>
      </c>
      <c r="E1351" s="4" t="s">
        <v>3613</v>
      </c>
      <c r="F1351" s="4" t="s">
        <v>3614</v>
      </c>
      <c r="G1351" s="4" t="s">
        <v>3615</v>
      </c>
      <c r="H1351" s="8" t="s">
        <v>71</v>
      </c>
      <c r="I1351" s="4" t="s">
        <v>74</v>
      </c>
      <c r="J1351" s="4" t="s">
        <v>3616</v>
      </c>
    </row>
    <row r="1352" spans="1:10" ht="25.1" customHeight="1" x14ac:dyDescent="0.5">
      <c r="A1352" s="3">
        <f t="shared" si="43"/>
        <v>716</v>
      </c>
      <c r="B1352" s="4" t="s">
        <v>2832</v>
      </c>
      <c r="C1352" s="4" t="s">
        <v>3618</v>
      </c>
      <c r="D1352" s="5" t="str">
        <f t="shared" si="42"/>
        <v>Homo sapiens PGAM1(M1-K254), No tag</v>
      </c>
      <c r="E1352" s="4" t="s">
        <v>3619</v>
      </c>
      <c r="F1352" s="4" t="s">
        <v>3620</v>
      </c>
      <c r="G1352" s="4" t="s">
        <v>12</v>
      </c>
      <c r="H1352" s="8" t="s">
        <v>71</v>
      </c>
      <c r="I1352" s="4" t="s">
        <v>33</v>
      </c>
      <c r="J1352" s="4" t="s">
        <v>3621</v>
      </c>
    </row>
    <row r="1353" spans="1:10" ht="25.1" customHeight="1" x14ac:dyDescent="0.5">
      <c r="A1353" s="3">
        <f t="shared" si="43"/>
        <v>716</v>
      </c>
      <c r="B1353" s="4" t="s">
        <v>2832</v>
      </c>
      <c r="C1353" s="4" t="s">
        <v>3622</v>
      </c>
      <c r="D1353" s="5" t="str">
        <f t="shared" si="42"/>
        <v>Homo sapiens PGAM1(M1-K254), His/Strep</v>
      </c>
      <c r="E1353" s="4" t="s">
        <v>3619</v>
      </c>
      <c r="F1353" s="4" t="s">
        <v>3620</v>
      </c>
      <c r="G1353" s="4" t="s">
        <v>12</v>
      </c>
      <c r="H1353" s="8" t="s">
        <v>71</v>
      </c>
      <c r="I1353" s="4" t="s">
        <v>260</v>
      </c>
      <c r="J1353" s="4" t="s">
        <v>3621</v>
      </c>
    </row>
    <row r="1354" spans="1:10" ht="25.1" customHeight="1" x14ac:dyDescent="0.5">
      <c r="A1354" s="3">
        <f t="shared" si="43"/>
        <v>717</v>
      </c>
      <c r="B1354" s="4" t="s">
        <v>2832</v>
      </c>
      <c r="C1354" s="4" t="s">
        <v>3623</v>
      </c>
      <c r="D1354" s="5" t="str">
        <f t="shared" si="42"/>
        <v>Homo sapiens PGD(M1-A483), No tag</v>
      </c>
      <c r="E1354" s="4" t="s">
        <v>3624</v>
      </c>
      <c r="F1354" s="4" t="s">
        <v>3625</v>
      </c>
      <c r="G1354" s="4" t="s">
        <v>12</v>
      </c>
      <c r="H1354" s="8" t="s">
        <v>71</v>
      </c>
      <c r="I1354" s="4" t="s">
        <v>33</v>
      </c>
      <c r="J1354" s="4" t="s">
        <v>3101</v>
      </c>
    </row>
    <row r="1355" spans="1:10" ht="25.1" customHeight="1" x14ac:dyDescent="0.5">
      <c r="A1355" s="3">
        <f t="shared" si="43"/>
        <v>717</v>
      </c>
      <c r="B1355" s="4" t="s">
        <v>2832</v>
      </c>
      <c r="C1355" s="4" t="s">
        <v>3626</v>
      </c>
      <c r="D1355" s="5" t="str">
        <f t="shared" si="42"/>
        <v>Homo sapiens PGD(M1-A483), His/Strep</v>
      </c>
      <c r="E1355" s="4" t="s">
        <v>3624</v>
      </c>
      <c r="F1355" s="4" t="s">
        <v>3625</v>
      </c>
      <c r="G1355" s="4" t="s">
        <v>12</v>
      </c>
      <c r="H1355" s="8" t="s">
        <v>71</v>
      </c>
      <c r="I1355" s="4" t="s">
        <v>260</v>
      </c>
      <c r="J1355" s="4" t="s">
        <v>3101</v>
      </c>
    </row>
    <row r="1356" spans="1:10" ht="25.1" customHeight="1" x14ac:dyDescent="0.5">
      <c r="A1356" s="3">
        <f t="shared" si="43"/>
        <v>718</v>
      </c>
      <c r="B1356" s="4" t="s">
        <v>2832</v>
      </c>
      <c r="C1356" s="4" t="s">
        <v>3627</v>
      </c>
      <c r="D1356" s="5" t="str">
        <f t="shared" si="42"/>
        <v>Homo sapiens PHGDH(A4-V315), No tag</v>
      </c>
      <c r="E1356" s="4" t="s">
        <v>3628</v>
      </c>
      <c r="F1356" s="4" t="s">
        <v>3629</v>
      </c>
      <c r="G1356" s="4" t="s">
        <v>12</v>
      </c>
      <c r="H1356" s="8" t="s">
        <v>71</v>
      </c>
      <c r="I1356" s="4" t="s">
        <v>33</v>
      </c>
      <c r="J1356" s="4" t="s">
        <v>3630</v>
      </c>
    </row>
    <row r="1357" spans="1:10" ht="25.1" customHeight="1" x14ac:dyDescent="0.5">
      <c r="A1357" s="3">
        <f t="shared" si="43"/>
        <v>718</v>
      </c>
      <c r="B1357" s="4" t="s">
        <v>2832</v>
      </c>
      <c r="C1357" s="4" t="s">
        <v>3631</v>
      </c>
      <c r="D1357" s="5" t="str">
        <f t="shared" si="42"/>
        <v>Homo sapiens PHGDH(A4-V315), His</v>
      </c>
      <c r="E1357" s="4" t="s">
        <v>3628</v>
      </c>
      <c r="F1357" s="4" t="s">
        <v>3629</v>
      </c>
      <c r="G1357" s="4" t="s">
        <v>12</v>
      </c>
      <c r="H1357" s="8" t="s">
        <v>71</v>
      </c>
      <c r="I1357" s="4" t="s">
        <v>74</v>
      </c>
      <c r="J1357" s="4" t="s">
        <v>3630</v>
      </c>
    </row>
    <row r="1358" spans="1:10" ht="25.1" customHeight="1" x14ac:dyDescent="0.5">
      <c r="A1358" s="3">
        <f t="shared" si="43"/>
        <v>719</v>
      </c>
      <c r="B1358" s="4" t="s">
        <v>2832</v>
      </c>
      <c r="C1358" s="4" t="s">
        <v>3632</v>
      </c>
      <c r="D1358" s="5" t="str">
        <f t="shared" si="42"/>
        <v>Streptomyces sp. TverLS-915 Phospholipase (M1-R477), No tag</v>
      </c>
      <c r="E1358" s="4" t="s">
        <v>3633</v>
      </c>
      <c r="F1358" s="4" t="s">
        <v>3634</v>
      </c>
      <c r="G1358" s="4" t="s">
        <v>3635</v>
      </c>
      <c r="H1358" s="8" t="s">
        <v>71</v>
      </c>
      <c r="I1358" s="4" t="s">
        <v>33</v>
      </c>
      <c r="J1358" s="4" t="s">
        <v>3636</v>
      </c>
    </row>
    <row r="1359" spans="1:10" ht="25.1" customHeight="1" x14ac:dyDescent="0.5">
      <c r="A1359" s="3">
        <f t="shared" si="43"/>
        <v>719</v>
      </c>
      <c r="B1359" s="4" t="s">
        <v>2832</v>
      </c>
      <c r="C1359" s="4" t="s">
        <v>3637</v>
      </c>
      <c r="D1359" s="5" t="str">
        <f t="shared" si="42"/>
        <v>Streptomyces sp. TverLS-915 Phospholipase (M1-R477), His</v>
      </c>
      <c r="E1359" s="4" t="s">
        <v>3633</v>
      </c>
      <c r="F1359" s="4" t="s">
        <v>3634</v>
      </c>
      <c r="G1359" s="4" t="s">
        <v>3635</v>
      </c>
      <c r="H1359" s="8" t="s">
        <v>71</v>
      </c>
      <c r="I1359" s="4" t="s">
        <v>74</v>
      </c>
      <c r="J1359" s="4" t="s">
        <v>3636</v>
      </c>
    </row>
    <row r="1360" spans="1:10" ht="25.1" customHeight="1" x14ac:dyDescent="0.5">
      <c r="A1360" s="3">
        <f t="shared" si="43"/>
        <v>720</v>
      </c>
      <c r="B1360" s="4" t="s">
        <v>2832</v>
      </c>
      <c r="C1360" s="4" t="s">
        <v>3638</v>
      </c>
      <c r="D1360" s="5" t="str">
        <f t="shared" si="42"/>
        <v>Bacillus cereus  Phospholipase C (M1-R283), No tag</v>
      </c>
      <c r="E1360" s="4" t="s">
        <v>3639</v>
      </c>
      <c r="F1360" s="4" t="s">
        <v>3640</v>
      </c>
      <c r="G1360" s="4" t="s">
        <v>3641</v>
      </c>
      <c r="H1360" s="8" t="s">
        <v>71</v>
      </c>
      <c r="I1360" s="4" t="s">
        <v>33</v>
      </c>
      <c r="J1360" s="4" t="s">
        <v>3642</v>
      </c>
    </row>
    <row r="1361" spans="1:10" ht="25.1" customHeight="1" x14ac:dyDescent="0.5">
      <c r="A1361" s="3">
        <f t="shared" si="43"/>
        <v>720</v>
      </c>
      <c r="B1361" s="4" t="s">
        <v>2832</v>
      </c>
      <c r="C1361" s="4" t="s">
        <v>3643</v>
      </c>
      <c r="D1361" s="5" t="str">
        <f t="shared" si="42"/>
        <v>Bacillus cereus  Phospholipase C (M1-R283), His</v>
      </c>
      <c r="E1361" s="4" t="s">
        <v>3639</v>
      </c>
      <c r="F1361" s="4" t="s">
        <v>3640</v>
      </c>
      <c r="G1361" s="4" t="s">
        <v>3641</v>
      </c>
      <c r="H1361" s="8" t="s">
        <v>71</v>
      </c>
      <c r="I1361" s="4" t="s">
        <v>74</v>
      </c>
      <c r="J1361" s="4" t="s">
        <v>3642</v>
      </c>
    </row>
    <row r="1362" spans="1:10" ht="25.1" customHeight="1" x14ac:dyDescent="0.5">
      <c r="A1362" s="3">
        <f t="shared" si="43"/>
        <v>721</v>
      </c>
      <c r="B1362" s="4" t="s">
        <v>2832</v>
      </c>
      <c r="C1362" s="4" t="s">
        <v>3644</v>
      </c>
      <c r="D1362" s="5" t="str">
        <f t="shared" si="42"/>
        <v>Actinophytocola oryzae Phytanoyl-CoA dioxygenase (M1-F266), No tag</v>
      </c>
      <c r="E1362" s="4" t="s">
        <v>3645</v>
      </c>
      <c r="F1362" s="4" t="s">
        <v>3646</v>
      </c>
      <c r="G1362" s="4" t="s">
        <v>3647</v>
      </c>
      <c r="H1362" s="8" t="s">
        <v>71</v>
      </c>
      <c r="I1362" s="4" t="s">
        <v>33</v>
      </c>
      <c r="J1362" s="4" t="s">
        <v>3648</v>
      </c>
    </row>
    <row r="1363" spans="1:10" ht="25.1" customHeight="1" x14ac:dyDescent="0.5">
      <c r="A1363" s="3">
        <f t="shared" si="43"/>
        <v>721</v>
      </c>
      <c r="B1363" s="4" t="s">
        <v>2832</v>
      </c>
      <c r="C1363" s="4" t="s">
        <v>3649</v>
      </c>
      <c r="D1363" s="5" t="str">
        <f t="shared" si="42"/>
        <v>Actinophytocola oryzae Phytanoyl-CoA dioxygenase (M1-F266), His</v>
      </c>
      <c r="E1363" s="4" t="s">
        <v>3645</v>
      </c>
      <c r="F1363" s="4" t="s">
        <v>3646</v>
      </c>
      <c r="G1363" s="4" t="s">
        <v>3647</v>
      </c>
      <c r="H1363" s="8" t="s">
        <v>71</v>
      </c>
      <c r="I1363" s="4" t="s">
        <v>74</v>
      </c>
      <c r="J1363" s="4" t="s">
        <v>3648</v>
      </c>
    </row>
    <row r="1364" spans="1:10" ht="25.1" customHeight="1" x14ac:dyDescent="0.5">
      <c r="A1364" s="3">
        <f t="shared" si="43"/>
        <v>722</v>
      </c>
      <c r="B1364" s="4" t="s">
        <v>2832</v>
      </c>
      <c r="C1364" s="4" t="s">
        <v>3650</v>
      </c>
      <c r="D1364" s="5" t="str">
        <f t="shared" si="42"/>
        <v>Pantoea ananatis  Phytase(M1-F144), No tag</v>
      </c>
      <c r="E1364" s="4" t="s">
        <v>3651</v>
      </c>
      <c r="F1364" s="4" t="s">
        <v>3652</v>
      </c>
      <c r="G1364" s="4" t="s">
        <v>3653</v>
      </c>
      <c r="H1364" s="8" t="s">
        <v>71</v>
      </c>
      <c r="I1364" s="4" t="s">
        <v>33</v>
      </c>
      <c r="J1364" s="4" t="s">
        <v>3654</v>
      </c>
    </row>
    <row r="1365" spans="1:10" ht="25.1" customHeight="1" x14ac:dyDescent="0.5">
      <c r="A1365" s="3">
        <f t="shared" si="43"/>
        <v>722</v>
      </c>
      <c r="B1365" s="4" t="s">
        <v>2832</v>
      </c>
      <c r="C1365" s="4" t="s">
        <v>3655</v>
      </c>
      <c r="D1365" s="5" t="str">
        <f t="shared" si="42"/>
        <v>Pantoea ananatis  Phytase(M1-F144), His</v>
      </c>
      <c r="E1365" s="4" t="s">
        <v>3651</v>
      </c>
      <c r="F1365" s="4" t="s">
        <v>3652</v>
      </c>
      <c r="G1365" s="4" t="s">
        <v>3653</v>
      </c>
      <c r="H1365" s="8" t="s">
        <v>71</v>
      </c>
      <c r="I1365" s="4" t="s">
        <v>74</v>
      </c>
      <c r="J1365" s="4" t="s">
        <v>3654</v>
      </c>
    </row>
    <row r="1366" spans="1:10" ht="25.1" customHeight="1" x14ac:dyDescent="0.5">
      <c r="A1366" s="3">
        <f t="shared" si="43"/>
        <v>723</v>
      </c>
      <c r="B1366" s="4" t="s">
        <v>2832</v>
      </c>
      <c r="C1366" s="4" t="s">
        <v>3656</v>
      </c>
      <c r="D1366" s="5" t="str">
        <f t="shared" si="42"/>
        <v>Homo sapiens PKCi   (M1-G126), No tag</v>
      </c>
      <c r="E1366" s="4" t="s">
        <v>3657</v>
      </c>
      <c r="F1366" s="4" t="s">
        <v>3658</v>
      </c>
      <c r="G1366" s="4" t="s">
        <v>12</v>
      </c>
      <c r="H1366" s="8" t="s">
        <v>71</v>
      </c>
      <c r="I1366" s="4" t="s">
        <v>33</v>
      </c>
      <c r="J1366" s="4" t="s">
        <v>3659</v>
      </c>
    </row>
    <row r="1367" spans="1:10" ht="25.1" customHeight="1" x14ac:dyDescent="0.5">
      <c r="A1367" s="3">
        <f t="shared" si="43"/>
        <v>723</v>
      </c>
      <c r="B1367" s="4" t="s">
        <v>2832</v>
      </c>
      <c r="C1367" s="4" t="s">
        <v>3660</v>
      </c>
      <c r="D1367" s="5" t="str">
        <f t="shared" si="42"/>
        <v>Homo sapiens PKCi   (M1-G126), His</v>
      </c>
      <c r="E1367" s="4" t="s">
        <v>3657</v>
      </c>
      <c r="F1367" s="4" t="s">
        <v>3658</v>
      </c>
      <c r="G1367" s="4" t="s">
        <v>12</v>
      </c>
      <c r="H1367" s="8" t="s">
        <v>71</v>
      </c>
      <c r="I1367" s="4" t="s">
        <v>74</v>
      </c>
      <c r="J1367" s="4" t="s">
        <v>3659</v>
      </c>
    </row>
    <row r="1368" spans="1:10" ht="25.1" customHeight="1" x14ac:dyDescent="0.5">
      <c r="A1368" s="3">
        <f t="shared" si="43"/>
        <v>724</v>
      </c>
      <c r="B1368" s="4" t="s">
        <v>2832</v>
      </c>
      <c r="C1368" s="4" t="s">
        <v>3661</v>
      </c>
      <c r="D1368" s="5" t="str">
        <f t="shared" si="42"/>
        <v>Thermobifida fusca  Polyphosphate glucokinase (M1-A262), No tag</v>
      </c>
      <c r="E1368" s="4" t="s">
        <v>3662</v>
      </c>
      <c r="F1368" s="4" t="s">
        <v>3663</v>
      </c>
      <c r="G1368" s="4" t="s">
        <v>3664</v>
      </c>
      <c r="H1368" s="8" t="s">
        <v>71</v>
      </c>
      <c r="I1368" s="4" t="s">
        <v>33</v>
      </c>
      <c r="J1368" s="4" t="s">
        <v>3665</v>
      </c>
    </row>
    <row r="1369" spans="1:10" ht="25.1" customHeight="1" x14ac:dyDescent="0.5">
      <c r="A1369" s="3">
        <f t="shared" si="43"/>
        <v>724</v>
      </c>
      <c r="B1369" s="4" t="s">
        <v>2832</v>
      </c>
      <c r="C1369" s="4" t="s">
        <v>3666</v>
      </c>
      <c r="D1369" s="5" t="str">
        <f t="shared" si="42"/>
        <v>Thermobifida fusca  Polyphosphate glucokinase (M1-A262), His</v>
      </c>
      <c r="E1369" s="4" t="s">
        <v>3662</v>
      </c>
      <c r="F1369" s="4" t="s">
        <v>3663</v>
      </c>
      <c r="G1369" s="4" t="s">
        <v>3664</v>
      </c>
      <c r="H1369" s="8" t="s">
        <v>71</v>
      </c>
      <c r="I1369" s="4" t="s">
        <v>74</v>
      </c>
      <c r="J1369" s="4" t="s">
        <v>3665</v>
      </c>
    </row>
    <row r="1370" spans="1:10" ht="25.1" customHeight="1" x14ac:dyDescent="0.5">
      <c r="A1370" s="3">
        <f t="shared" si="43"/>
        <v>725</v>
      </c>
      <c r="B1370" s="4" t="s">
        <v>2832</v>
      </c>
      <c r="C1370" s="4" t="s">
        <v>3667</v>
      </c>
      <c r="D1370" s="5" t="str">
        <f t="shared" si="42"/>
        <v>Pseudomonas putida  PpSQ1_00405(N2-Q260), No tag</v>
      </c>
      <c r="E1370" s="4" t="s">
        <v>3668</v>
      </c>
      <c r="F1370" s="4" t="s">
        <v>3669</v>
      </c>
      <c r="G1370" s="4" t="s">
        <v>3670</v>
      </c>
      <c r="H1370" s="8" t="s">
        <v>71</v>
      </c>
      <c r="I1370" s="4" t="s">
        <v>33</v>
      </c>
      <c r="J1370" s="4" t="s">
        <v>3671</v>
      </c>
    </row>
    <row r="1371" spans="1:10" ht="25.1" customHeight="1" x14ac:dyDescent="0.5">
      <c r="A1371" s="3">
        <f t="shared" si="43"/>
        <v>725</v>
      </c>
      <c r="B1371" s="4" t="s">
        <v>2832</v>
      </c>
      <c r="C1371" s="4" t="s">
        <v>3672</v>
      </c>
      <c r="D1371" s="5" t="str">
        <f t="shared" si="42"/>
        <v>Pseudomonas putida  PpSQ1_00405(N2-Q260), His/Strep</v>
      </c>
      <c r="E1371" s="4" t="s">
        <v>3668</v>
      </c>
      <c r="F1371" s="4" t="s">
        <v>3669</v>
      </c>
      <c r="G1371" s="4" t="s">
        <v>3670</v>
      </c>
      <c r="H1371" s="8" t="s">
        <v>71</v>
      </c>
      <c r="I1371" s="4" t="s">
        <v>260</v>
      </c>
      <c r="J1371" s="4" t="s">
        <v>3671</v>
      </c>
    </row>
    <row r="1372" spans="1:10" ht="25.1" customHeight="1" x14ac:dyDescent="0.5">
      <c r="A1372" s="3">
        <f t="shared" si="43"/>
        <v>726</v>
      </c>
      <c r="B1372" s="4" t="s">
        <v>2832</v>
      </c>
      <c r="C1372" s="4" t="s">
        <v>3673</v>
      </c>
      <c r="D1372" s="5" t="str">
        <f t="shared" si="42"/>
        <v>Homo sapiens PR(M786-F1070), No tag</v>
      </c>
      <c r="E1372" s="4" t="s">
        <v>3674</v>
      </c>
      <c r="F1372" s="4" t="s">
        <v>3675</v>
      </c>
      <c r="G1372" s="4" t="s">
        <v>12</v>
      </c>
      <c r="H1372" s="8" t="s">
        <v>71</v>
      </c>
      <c r="I1372" s="4" t="s">
        <v>33</v>
      </c>
      <c r="J1372" s="4" t="s">
        <v>3676</v>
      </c>
    </row>
    <row r="1373" spans="1:10" ht="25.1" customHeight="1" x14ac:dyDescent="0.5">
      <c r="A1373" s="3">
        <f t="shared" si="43"/>
        <v>726</v>
      </c>
      <c r="B1373" s="4" t="s">
        <v>2832</v>
      </c>
      <c r="C1373" s="4" t="s">
        <v>3677</v>
      </c>
      <c r="D1373" s="5" t="str">
        <f t="shared" si="42"/>
        <v>Homo sapiens PR(M786-F1070), His</v>
      </c>
      <c r="E1373" s="4" t="s">
        <v>3674</v>
      </c>
      <c r="F1373" s="4" t="s">
        <v>3675</v>
      </c>
      <c r="G1373" s="4" t="s">
        <v>12</v>
      </c>
      <c r="H1373" s="8" t="s">
        <v>71</v>
      </c>
      <c r="I1373" s="4" t="s">
        <v>74</v>
      </c>
      <c r="J1373" s="4" t="s">
        <v>3676</v>
      </c>
    </row>
    <row r="1374" spans="1:10" ht="25.1" customHeight="1" x14ac:dyDescent="0.5">
      <c r="A1374" s="3">
        <f t="shared" si="43"/>
        <v>727</v>
      </c>
      <c r="B1374" s="4" t="s">
        <v>2832</v>
      </c>
      <c r="C1374" s="4" t="s">
        <v>3678</v>
      </c>
      <c r="D1374" s="5" t="str">
        <f t="shared" si="42"/>
        <v>Homo sapiens PRIM1(M1-F420), No tag</v>
      </c>
      <c r="E1374" s="4" t="s">
        <v>3679</v>
      </c>
      <c r="F1374" s="4" t="s">
        <v>3680</v>
      </c>
      <c r="G1374" s="4" t="s">
        <v>12</v>
      </c>
      <c r="H1374" s="8" t="s">
        <v>71</v>
      </c>
      <c r="I1374" s="4" t="s">
        <v>33</v>
      </c>
      <c r="J1374" s="4" t="s">
        <v>3681</v>
      </c>
    </row>
    <row r="1375" spans="1:10" ht="25.1" customHeight="1" x14ac:dyDescent="0.5">
      <c r="A1375" s="3">
        <f t="shared" si="43"/>
        <v>727</v>
      </c>
      <c r="B1375" s="4" t="s">
        <v>2832</v>
      </c>
      <c r="C1375" s="4" t="s">
        <v>3682</v>
      </c>
      <c r="D1375" s="5" t="str">
        <f t="shared" si="42"/>
        <v>Homo sapiens PRIM1(M1-F420), His/Strep</v>
      </c>
      <c r="E1375" s="4" t="s">
        <v>3679</v>
      </c>
      <c r="F1375" s="4" t="s">
        <v>3680</v>
      </c>
      <c r="G1375" s="4" t="s">
        <v>12</v>
      </c>
      <c r="H1375" s="8" t="s">
        <v>71</v>
      </c>
      <c r="I1375" s="4" t="s">
        <v>260</v>
      </c>
      <c r="J1375" s="4" t="s">
        <v>3681</v>
      </c>
    </row>
    <row r="1376" spans="1:10" ht="25.1" customHeight="1" x14ac:dyDescent="0.5">
      <c r="A1376" s="3">
        <f t="shared" si="43"/>
        <v>728</v>
      </c>
      <c r="B1376" s="4" t="s">
        <v>2832</v>
      </c>
      <c r="C1376" s="4" t="s">
        <v>3683</v>
      </c>
      <c r="D1376" s="5" t="str">
        <f t="shared" si="42"/>
        <v>Homo sapiens PSAT1 (L17-L370), No tag</v>
      </c>
      <c r="E1376" s="4" t="s">
        <v>3684</v>
      </c>
      <c r="F1376" s="4" t="s">
        <v>3685</v>
      </c>
      <c r="G1376" s="4" t="s">
        <v>12</v>
      </c>
      <c r="H1376" s="8" t="s">
        <v>71</v>
      </c>
      <c r="I1376" s="4" t="s">
        <v>33</v>
      </c>
      <c r="J1376" s="4" t="s">
        <v>3686</v>
      </c>
    </row>
    <row r="1377" spans="1:10" ht="25.1" customHeight="1" x14ac:dyDescent="0.5">
      <c r="A1377" s="3">
        <f t="shared" si="43"/>
        <v>728</v>
      </c>
      <c r="B1377" s="4" t="s">
        <v>2832</v>
      </c>
      <c r="C1377" s="4" t="s">
        <v>3687</v>
      </c>
      <c r="D1377" s="5" t="str">
        <f t="shared" si="42"/>
        <v>Homo sapiens PSAT1 (L17-L370), His</v>
      </c>
      <c r="E1377" s="4" t="s">
        <v>3684</v>
      </c>
      <c r="F1377" s="4" t="s">
        <v>3685</v>
      </c>
      <c r="G1377" s="4" t="s">
        <v>12</v>
      </c>
      <c r="H1377" s="8" t="s">
        <v>71</v>
      </c>
      <c r="I1377" s="4" t="s">
        <v>74</v>
      </c>
      <c r="J1377" s="4" t="s">
        <v>3686</v>
      </c>
    </row>
    <row r="1378" spans="1:10" ht="25.1" customHeight="1" x14ac:dyDescent="0.5">
      <c r="A1378" s="3">
        <f t="shared" si="43"/>
        <v>729</v>
      </c>
      <c r="B1378" s="4" t="s">
        <v>2832</v>
      </c>
      <c r="C1378" s="4" t="s">
        <v>3688</v>
      </c>
      <c r="D1378" s="5" t="str">
        <f t="shared" si="42"/>
        <v>Homo sapiens PTPN6(M1-K595), No tag</v>
      </c>
      <c r="E1378" s="4" t="s">
        <v>3689</v>
      </c>
      <c r="F1378" s="4" t="s">
        <v>3690</v>
      </c>
      <c r="G1378" s="4" t="s">
        <v>12</v>
      </c>
      <c r="H1378" s="8" t="s">
        <v>71</v>
      </c>
      <c r="I1378" s="4" t="s">
        <v>33</v>
      </c>
      <c r="J1378" s="4" t="s">
        <v>3140</v>
      </c>
    </row>
    <row r="1379" spans="1:10" ht="25.1" customHeight="1" x14ac:dyDescent="0.5">
      <c r="A1379" s="3">
        <f t="shared" si="43"/>
        <v>729</v>
      </c>
      <c r="B1379" s="4" t="s">
        <v>2832</v>
      </c>
      <c r="C1379" s="4" t="s">
        <v>3691</v>
      </c>
      <c r="D1379" s="5" t="str">
        <f t="shared" si="42"/>
        <v>Homo sapiens PTPN6(M1-K595), His/Strep</v>
      </c>
      <c r="E1379" s="4" t="s">
        <v>3689</v>
      </c>
      <c r="F1379" s="4" t="s">
        <v>3690</v>
      </c>
      <c r="G1379" s="4" t="s">
        <v>12</v>
      </c>
      <c r="H1379" s="8" t="s">
        <v>71</v>
      </c>
      <c r="I1379" s="4" t="s">
        <v>260</v>
      </c>
      <c r="J1379" s="4" t="s">
        <v>3140</v>
      </c>
    </row>
    <row r="1380" spans="1:10" ht="25.1" customHeight="1" x14ac:dyDescent="0.5">
      <c r="A1380" s="3">
        <f t="shared" si="43"/>
        <v>730</v>
      </c>
      <c r="B1380" s="4" t="s">
        <v>2832</v>
      </c>
      <c r="C1380" s="4" t="s">
        <v>3692</v>
      </c>
      <c r="D1380" s="5" t="str">
        <f t="shared" si="42"/>
        <v>Homo sapiens PTPRG(P820-N1130), No tag</v>
      </c>
      <c r="E1380" s="4" t="s">
        <v>3693</v>
      </c>
      <c r="F1380" s="4" t="s">
        <v>3694</v>
      </c>
      <c r="G1380" s="4" t="s">
        <v>12</v>
      </c>
      <c r="H1380" s="8" t="s">
        <v>71</v>
      </c>
      <c r="I1380" s="4" t="s">
        <v>33</v>
      </c>
      <c r="J1380" s="4" t="s">
        <v>3695</v>
      </c>
    </row>
    <row r="1381" spans="1:10" ht="25.1" customHeight="1" x14ac:dyDescent="0.5">
      <c r="A1381" s="3">
        <f t="shared" si="43"/>
        <v>730</v>
      </c>
      <c r="B1381" s="4" t="s">
        <v>2832</v>
      </c>
      <c r="C1381" s="4" t="s">
        <v>3696</v>
      </c>
      <c r="D1381" s="5" t="str">
        <f t="shared" si="42"/>
        <v>Homo sapiens PTPRG(P820-N1130), His</v>
      </c>
      <c r="E1381" s="4" t="s">
        <v>3693</v>
      </c>
      <c r="F1381" s="4" t="s">
        <v>3694</v>
      </c>
      <c r="G1381" s="4" t="s">
        <v>12</v>
      </c>
      <c r="H1381" s="8" t="s">
        <v>71</v>
      </c>
      <c r="I1381" s="4" t="s">
        <v>74</v>
      </c>
      <c r="J1381" s="4" t="s">
        <v>3695</v>
      </c>
    </row>
    <row r="1382" spans="1:10" ht="25.1" customHeight="1" x14ac:dyDescent="0.5">
      <c r="A1382" s="3">
        <f t="shared" si="43"/>
        <v>731</v>
      </c>
      <c r="B1382" s="4" t="s">
        <v>2832</v>
      </c>
      <c r="C1382" s="4" t="s">
        <v>3697</v>
      </c>
      <c r="D1382" s="5" t="str">
        <f t="shared" si="42"/>
        <v>Pullulanibacillus naganoensis pulB(D1-K926), No tag</v>
      </c>
      <c r="E1382" s="4" t="s">
        <v>3698</v>
      </c>
      <c r="F1382" s="4" t="s">
        <v>3699</v>
      </c>
      <c r="G1382" s="4" t="s">
        <v>3700</v>
      </c>
      <c r="H1382" s="8" t="s">
        <v>71</v>
      </c>
      <c r="I1382" s="4" t="s">
        <v>33</v>
      </c>
      <c r="J1382" s="4" t="s">
        <v>3701</v>
      </c>
    </row>
    <row r="1383" spans="1:10" ht="25.1" customHeight="1" x14ac:dyDescent="0.5">
      <c r="A1383" s="3">
        <f t="shared" si="43"/>
        <v>731</v>
      </c>
      <c r="B1383" s="4" t="s">
        <v>2832</v>
      </c>
      <c r="C1383" s="4" t="s">
        <v>3702</v>
      </c>
      <c r="D1383" s="5" t="str">
        <f t="shared" si="42"/>
        <v>Pullulanibacillus naganoensis pulB(D1-K926), Flag/His</v>
      </c>
      <c r="E1383" s="4" t="s">
        <v>3698</v>
      </c>
      <c r="F1383" s="4" t="s">
        <v>3699</v>
      </c>
      <c r="G1383" s="4" t="s">
        <v>3700</v>
      </c>
      <c r="H1383" s="8" t="s">
        <v>71</v>
      </c>
      <c r="I1383" s="4" t="s">
        <v>28</v>
      </c>
      <c r="J1383" s="4" t="s">
        <v>3701</v>
      </c>
    </row>
    <row r="1384" spans="1:10" ht="25.1" customHeight="1" x14ac:dyDescent="0.5">
      <c r="A1384" s="3">
        <f t="shared" si="43"/>
        <v>732</v>
      </c>
      <c r="B1384" s="4" t="s">
        <v>2832</v>
      </c>
      <c r="C1384" s="4" t="s">
        <v>3703</v>
      </c>
      <c r="D1384" s="5" t="str">
        <f t="shared" si="42"/>
        <v>Sphingopyxis sp.  pvaA(M1-K813), No tag</v>
      </c>
      <c r="E1384" s="4" t="s">
        <v>3704</v>
      </c>
      <c r="F1384" s="4" t="s">
        <v>3705</v>
      </c>
      <c r="G1384" s="4" t="s">
        <v>3706</v>
      </c>
      <c r="H1384" s="8" t="s">
        <v>71</v>
      </c>
      <c r="I1384" s="4" t="s">
        <v>33</v>
      </c>
      <c r="J1384" s="4" t="s">
        <v>3707</v>
      </c>
    </row>
    <row r="1385" spans="1:10" ht="25.1" customHeight="1" x14ac:dyDescent="0.5">
      <c r="A1385" s="3">
        <f t="shared" si="43"/>
        <v>732</v>
      </c>
      <c r="B1385" s="4" t="s">
        <v>2832</v>
      </c>
      <c r="C1385" s="4" t="s">
        <v>3708</v>
      </c>
      <c r="D1385" s="5" t="str">
        <f t="shared" si="42"/>
        <v>Sphingopyxis sp.  pvaA(M1-K813), Flag/His</v>
      </c>
      <c r="E1385" s="4" t="s">
        <v>3704</v>
      </c>
      <c r="F1385" s="4" t="s">
        <v>3705</v>
      </c>
      <c r="G1385" s="4" t="s">
        <v>3706</v>
      </c>
      <c r="H1385" s="8" t="s">
        <v>71</v>
      </c>
      <c r="I1385" s="4" t="s">
        <v>28</v>
      </c>
      <c r="J1385" s="4" t="s">
        <v>3707</v>
      </c>
    </row>
    <row r="1386" spans="1:10" ht="25.1" customHeight="1" x14ac:dyDescent="0.5">
      <c r="A1386" s="3">
        <f t="shared" si="43"/>
        <v>733</v>
      </c>
      <c r="B1386" s="4" t="s">
        <v>2832</v>
      </c>
      <c r="C1386" s="4" t="s">
        <v>3709</v>
      </c>
      <c r="D1386" s="5" t="str">
        <f t="shared" si="42"/>
        <v>Homo sapiens RAB1B(M1-C201), No tag</v>
      </c>
      <c r="E1386" s="4" t="s">
        <v>3710</v>
      </c>
      <c r="F1386" s="4" t="s">
        <v>3711</v>
      </c>
      <c r="G1386" s="4" t="s">
        <v>12</v>
      </c>
      <c r="H1386" s="8" t="s">
        <v>71</v>
      </c>
      <c r="I1386" s="4" t="s">
        <v>33</v>
      </c>
      <c r="J1386" s="4" t="s">
        <v>3712</v>
      </c>
    </row>
    <row r="1387" spans="1:10" ht="25.1" customHeight="1" x14ac:dyDescent="0.5">
      <c r="A1387" s="3">
        <f t="shared" si="43"/>
        <v>733</v>
      </c>
      <c r="B1387" s="4" t="s">
        <v>2832</v>
      </c>
      <c r="C1387" s="4" t="s">
        <v>3713</v>
      </c>
      <c r="D1387" s="5" t="str">
        <f t="shared" si="42"/>
        <v>Homo sapiens RAB1B(M1-C201), His/Strep</v>
      </c>
      <c r="E1387" s="4" t="s">
        <v>3710</v>
      </c>
      <c r="F1387" s="4" t="s">
        <v>3711</v>
      </c>
      <c r="G1387" s="4" t="s">
        <v>12</v>
      </c>
      <c r="H1387" s="8" t="s">
        <v>71</v>
      </c>
      <c r="I1387" s="4" t="s">
        <v>260</v>
      </c>
      <c r="J1387" s="4" t="s">
        <v>3712</v>
      </c>
    </row>
    <row r="1388" spans="1:10" ht="25.1" customHeight="1" x14ac:dyDescent="0.5">
      <c r="A1388" s="3">
        <f t="shared" si="43"/>
        <v>734</v>
      </c>
      <c r="B1388" s="4" t="s">
        <v>2832</v>
      </c>
      <c r="C1388" s="4" t="s">
        <v>3714</v>
      </c>
      <c r="D1388" s="5" t="str">
        <f t="shared" si="42"/>
        <v>Homo sapiens RAB6A(M1-C208), No tag</v>
      </c>
      <c r="E1388" s="4" t="s">
        <v>3715</v>
      </c>
      <c r="F1388" s="4" t="s">
        <v>3716</v>
      </c>
      <c r="G1388" s="4" t="s">
        <v>12</v>
      </c>
      <c r="H1388" s="8" t="s">
        <v>71</v>
      </c>
      <c r="I1388" s="4" t="s">
        <v>33</v>
      </c>
      <c r="J1388" s="4" t="s">
        <v>3717</v>
      </c>
    </row>
    <row r="1389" spans="1:10" ht="25.1" customHeight="1" x14ac:dyDescent="0.5">
      <c r="A1389" s="3">
        <f t="shared" si="43"/>
        <v>734</v>
      </c>
      <c r="B1389" s="4" t="s">
        <v>2832</v>
      </c>
      <c r="C1389" s="4" t="s">
        <v>3718</v>
      </c>
      <c r="D1389" s="5" t="str">
        <f t="shared" si="42"/>
        <v>Homo sapiens RAB6A(M1-C208), His/Strep</v>
      </c>
      <c r="E1389" s="4" t="s">
        <v>3715</v>
      </c>
      <c r="F1389" s="4" t="s">
        <v>3716</v>
      </c>
      <c r="G1389" s="4" t="s">
        <v>12</v>
      </c>
      <c r="H1389" s="8" t="s">
        <v>71</v>
      </c>
      <c r="I1389" s="4" t="s">
        <v>260</v>
      </c>
      <c r="J1389" s="4" t="s">
        <v>3717</v>
      </c>
    </row>
    <row r="1390" spans="1:10" ht="25.1" customHeight="1" x14ac:dyDescent="0.5">
      <c r="A1390" s="3">
        <f t="shared" si="43"/>
        <v>735</v>
      </c>
      <c r="B1390" s="4" t="s">
        <v>2832</v>
      </c>
      <c r="C1390" s="4" t="s">
        <v>3719</v>
      </c>
      <c r="D1390" s="5" t="str">
        <f t="shared" si="42"/>
        <v>Homo sapiens RALDH1 (M1-S501), No tag</v>
      </c>
      <c r="E1390" s="4" t="s">
        <v>3720</v>
      </c>
      <c r="F1390" s="4" t="s">
        <v>3721</v>
      </c>
      <c r="G1390" s="4" t="s">
        <v>12</v>
      </c>
      <c r="H1390" s="8" t="s">
        <v>71</v>
      </c>
      <c r="I1390" s="4" t="s">
        <v>33</v>
      </c>
      <c r="J1390" s="4" t="s">
        <v>3722</v>
      </c>
    </row>
    <row r="1391" spans="1:10" ht="25.1" customHeight="1" x14ac:dyDescent="0.5">
      <c r="A1391" s="3">
        <f t="shared" si="43"/>
        <v>735</v>
      </c>
      <c r="B1391" s="4" t="s">
        <v>2832</v>
      </c>
      <c r="C1391" s="4" t="s">
        <v>3723</v>
      </c>
      <c r="D1391" s="5" t="str">
        <f t="shared" si="42"/>
        <v>Homo sapiens RALDH1 (M1-S501), His</v>
      </c>
      <c r="E1391" s="4" t="s">
        <v>3720</v>
      </c>
      <c r="F1391" s="4" t="s">
        <v>3721</v>
      </c>
      <c r="G1391" s="4" t="s">
        <v>12</v>
      </c>
      <c r="H1391" s="8" t="s">
        <v>71</v>
      </c>
      <c r="I1391" s="4" t="s">
        <v>74</v>
      </c>
      <c r="J1391" s="4" t="s">
        <v>3722</v>
      </c>
    </row>
    <row r="1392" spans="1:10" ht="25.1" customHeight="1" x14ac:dyDescent="0.5">
      <c r="A1392" s="3">
        <f t="shared" si="43"/>
        <v>736</v>
      </c>
      <c r="B1392" s="4" t="s">
        <v>2832</v>
      </c>
      <c r="C1392" s="4" t="s">
        <v>3724</v>
      </c>
      <c r="D1392" s="5" t="str">
        <f t="shared" si="42"/>
        <v>Homo sapiens RALDH2(L26-S518), No tag</v>
      </c>
      <c r="E1392" s="4" t="s">
        <v>3725</v>
      </c>
      <c r="F1392" s="4" t="s">
        <v>3726</v>
      </c>
      <c r="G1392" s="4" t="s">
        <v>12</v>
      </c>
      <c r="H1392" s="8" t="s">
        <v>71</v>
      </c>
      <c r="I1392" s="4" t="s">
        <v>33</v>
      </c>
      <c r="J1392" s="4" t="s">
        <v>3727</v>
      </c>
    </row>
    <row r="1393" spans="1:10" ht="25.1" customHeight="1" x14ac:dyDescent="0.5">
      <c r="A1393" s="3">
        <f t="shared" si="43"/>
        <v>736</v>
      </c>
      <c r="B1393" s="4" t="s">
        <v>2832</v>
      </c>
      <c r="C1393" s="4" t="s">
        <v>3728</v>
      </c>
      <c r="D1393" s="5" t="str">
        <f t="shared" si="42"/>
        <v>Homo sapiens RALDH2(L26-S518), His</v>
      </c>
      <c r="E1393" s="4" t="s">
        <v>3725</v>
      </c>
      <c r="F1393" s="4" t="s">
        <v>3726</v>
      </c>
      <c r="G1393" s="4" t="s">
        <v>12</v>
      </c>
      <c r="H1393" s="8" t="s">
        <v>71</v>
      </c>
      <c r="I1393" s="4" t="s">
        <v>74</v>
      </c>
      <c r="J1393" s="4" t="s">
        <v>3727</v>
      </c>
    </row>
    <row r="1394" spans="1:10" ht="25.1" customHeight="1" x14ac:dyDescent="0.5">
      <c r="A1394" s="3">
        <f t="shared" si="43"/>
        <v>737</v>
      </c>
      <c r="B1394" s="4" t="s">
        <v>2832</v>
      </c>
      <c r="C1394" s="4" t="s">
        <v>3729</v>
      </c>
      <c r="D1394" s="5" t="str">
        <f t="shared" si="42"/>
        <v>Homo sapiens RPE(M1-R228), No tag</v>
      </c>
      <c r="E1394" s="4" t="s">
        <v>3730</v>
      </c>
      <c r="F1394" s="4" t="s">
        <v>3731</v>
      </c>
      <c r="G1394" s="4" t="s">
        <v>12</v>
      </c>
      <c r="H1394" s="8" t="s">
        <v>71</v>
      </c>
      <c r="I1394" s="4" t="s">
        <v>33</v>
      </c>
      <c r="J1394" s="4" t="s">
        <v>3732</v>
      </c>
    </row>
    <row r="1395" spans="1:10" ht="25.1" customHeight="1" x14ac:dyDescent="0.5">
      <c r="A1395" s="3">
        <f t="shared" si="43"/>
        <v>737</v>
      </c>
      <c r="B1395" s="4" t="s">
        <v>2832</v>
      </c>
      <c r="C1395" s="4" t="s">
        <v>3733</v>
      </c>
      <c r="D1395" s="5" t="str">
        <f t="shared" si="42"/>
        <v>Homo sapiens RPE(M1-R228), His/Strep</v>
      </c>
      <c r="E1395" s="4" t="s">
        <v>3730</v>
      </c>
      <c r="F1395" s="4" t="s">
        <v>3731</v>
      </c>
      <c r="G1395" s="4" t="s">
        <v>12</v>
      </c>
      <c r="H1395" s="8" t="s">
        <v>71</v>
      </c>
      <c r="I1395" s="4" t="s">
        <v>260</v>
      </c>
      <c r="J1395" s="4" t="s">
        <v>3732</v>
      </c>
    </row>
    <row r="1396" spans="1:10" ht="25.1" customHeight="1" x14ac:dyDescent="0.5">
      <c r="A1396" s="3">
        <f t="shared" si="43"/>
        <v>738</v>
      </c>
      <c r="B1396" s="4" t="s">
        <v>2832</v>
      </c>
      <c r="C1396" s="4" t="s">
        <v>3734</v>
      </c>
      <c r="D1396" s="5" t="str">
        <f t="shared" si="42"/>
        <v>Homo sapiens RRAS2(M1-F204), No tag</v>
      </c>
      <c r="E1396" s="4" t="s">
        <v>3735</v>
      </c>
      <c r="F1396" s="4" t="s">
        <v>3736</v>
      </c>
      <c r="G1396" s="4" t="s">
        <v>12</v>
      </c>
      <c r="H1396" s="8" t="s">
        <v>71</v>
      </c>
      <c r="I1396" s="4" t="s">
        <v>33</v>
      </c>
      <c r="J1396" s="4" t="s">
        <v>3737</v>
      </c>
    </row>
    <row r="1397" spans="1:10" ht="25.1" customHeight="1" x14ac:dyDescent="0.5">
      <c r="A1397" s="3">
        <f t="shared" si="43"/>
        <v>738</v>
      </c>
      <c r="B1397" s="4" t="s">
        <v>2832</v>
      </c>
      <c r="C1397" s="4" t="s">
        <v>3738</v>
      </c>
      <c r="D1397" s="5" t="str">
        <f t="shared" si="42"/>
        <v>Homo sapiens RRAS2(M1-F204), His/Strep</v>
      </c>
      <c r="E1397" s="4" t="s">
        <v>3735</v>
      </c>
      <c r="F1397" s="4" t="s">
        <v>3736</v>
      </c>
      <c r="G1397" s="4" t="s">
        <v>12</v>
      </c>
      <c r="H1397" s="8" t="s">
        <v>71</v>
      </c>
      <c r="I1397" s="4" t="s">
        <v>260</v>
      </c>
      <c r="J1397" s="4" t="s">
        <v>3737</v>
      </c>
    </row>
    <row r="1398" spans="1:10" ht="25.1" customHeight="1" x14ac:dyDescent="0.5">
      <c r="A1398" s="3">
        <f t="shared" si="43"/>
        <v>739</v>
      </c>
      <c r="B1398" s="4" t="s">
        <v>2832</v>
      </c>
      <c r="C1398" s="4" t="s">
        <v>3739</v>
      </c>
      <c r="D1398" s="5" t="str">
        <f t="shared" si="42"/>
        <v>Homo sapiens SAR1A(M1-D198), No tag</v>
      </c>
      <c r="E1398" s="4" t="s">
        <v>3740</v>
      </c>
      <c r="F1398" s="4" t="s">
        <v>3741</v>
      </c>
      <c r="G1398" s="4" t="s">
        <v>12</v>
      </c>
      <c r="H1398" s="8" t="s">
        <v>71</v>
      </c>
      <c r="I1398" s="4" t="s">
        <v>33</v>
      </c>
      <c r="J1398" s="4" t="s">
        <v>3742</v>
      </c>
    </row>
    <row r="1399" spans="1:10" ht="25.1" customHeight="1" x14ac:dyDescent="0.5">
      <c r="A1399" s="3">
        <f t="shared" si="43"/>
        <v>739</v>
      </c>
      <c r="B1399" s="4" t="s">
        <v>2832</v>
      </c>
      <c r="C1399" s="4" t="s">
        <v>3743</v>
      </c>
      <c r="D1399" s="5" t="str">
        <f t="shared" si="42"/>
        <v>Homo sapiens SAR1A(M1-D198), His/Strep</v>
      </c>
      <c r="E1399" s="4" t="s">
        <v>3740</v>
      </c>
      <c r="F1399" s="4" t="s">
        <v>3741</v>
      </c>
      <c r="G1399" s="4" t="s">
        <v>12</v>
      </c>
      <c r="H1399" s="8" t="s">
        <v>71</v>
      </c>
      <c r="I1399" s="4" t="s">
        <v>260</v>
      </c>
      <c r="J1399" s="4" t="s">
        <v>3742</v>
      </c>
    </row>
    <row r="1400" spans="1:10" ht="25.1" customHeight="1" x14ac:dyDescent="0.5">
      <c r="A1400" s="3">
        <f t="shared" si="43"/>
        <v>740</v>
      </c>
      <c r="B1400" s="4" t="s">
        <v>2832</v>
      </c>
      <c r="C1400" s="4" t="s">
        <v>3744</v>
      </c>
      <c r="D1400" s="5" t="str">
        <f t="shared" si="42"/>
        <v>Homo sapiens SHMT1 (D11-L480), No tag</v>
      </c>
      <c r="E1400" s="4" t="s">
        <v>3745</v>
      </c>
      <c r="F1400" s="4" t="s">
        <v>3746</v>
      </c>
      <c r="G1400" s="4" t="s">
        <v>12</v>
      </c>
      <c r="H1400" s="8" t="s">
        <v>71</v>
      </c>
      <c r="I1400" s="4" t="s">
        <v>33</v>
      </c>
      <c r="J1400" s="4" t="s">
        <v>3747</v>
      </c>
    </row>
    <row r="1401" spans="1:10" ht="25.1" customHeight="1" x14ac:dyDescent="0.5">
      <c r="A1401" s="3">
        <f t="shared" si="43"/>
        <v>740</v>
      </c>
      <c r="B1401" s="4" t="s">
        <v>2832</v>
      </c>
      <c r="C1401" s="4" t="s">
        <v>3748</v>
      </c>
      <c r="D1401" s="5" t="str">
        <f t="shared" si="42"/>
        <v>Homo sapiens SHMT1 (D11-L480), His</v>
      </c>
      <c r="E1401" s="4" t="s">
        <v>3745</v>
      </c>
      <c r="F1401" s="4" t="s">
        <v>3746</v>
      </c>
      <c r="G1401" s="4" t="s">
        <v>12</v>
      </c>
      <c r="H1401" s="8" t="s">
        <v>71</v>
      </c>
      <c r="I1401" s="4" t="s">
        <v>74</v>
      </c>
      <c r="J1401" s="4" t="s">
        <v>3747</v>
      </c>
    </row>
    <row r="1402" spans="1:10" ht="25.1" customHeight="1" x14ac:dyDescent="0.5">
      <c r="A1402" s="3">
        <f t="shared" si="43"/>
        <v>741</v>
      </c>
      <c r="B1402" s="4" t="s">
        <v>2832</v>
      </c>
      <c r="C1402" s="4" t="s">
        <v>3749</v>
      </c>
      <c r="D1402" s="5" t="str">
        <f t="shared" si="42"/>
        <v>Homo sapiens SHMT2(S29-H504), No tag</v>
      </c>
      <c r="E1402" s="4" t="s">
        <v>3750</v>
      </c>
      <c r="F1402" s="4" t="s">
        <v>3751</v>
      </c>
      <c r="G1402" s="4" t="s">
        <v>12</v>
      </c>
      <c r="H1402" s="8" t="s">
        <v>71</v>
      </c>
      <c r="I1402" s="4" t="s">
        <v>33</v>
      </c>
      <c r="J1402" s="4" t="s">
        <v>3752</v>
      </c>
    </row>
    <row r="1403" spans="1:10" ht="25.1" customHeight="1" x14ac:dyDescent="0.5">
      <c r="A1403" s="3">
        <f t="shared" si="43"/>
        <v>741</v>
      </c>
      <c r="B1403" s="4" t="s">
        <v>2832</v>
      </c>
      <c r="C1403" s="4" t="s">
        <v>3753</v>
      </c>
      <c r="D1403" s="5" t="str">
        <f t="shared" si="42"/>
        <v>Homo sapiens SHMT2(S29-H504), His</v>
      </c>
      <c r="E1403" s="4" t="s">
        <v>3750</v>
      </c>
      <c r="F1403" s="4" t="s">
        <v>3751</v>
      </c>
      <c r="G1403" s="4" t="s">
        <v>12</v>
      </c>
      <c r="H1403" s="8" t="s">
        <v>71</v>
      </c>
      <c r="I1403" s="4" t="s">
        <v>74</v>
      </c>
      <c r="J1403" s="4" t="s">
        <v>3752</v>
      </c>
    </row>
    <row r="1404" spans="1:10" ht="25.1" customHeight="1" x14ac:dyDescent="0.5">
      <c r="A1404" s="3">
        <f t="shared" si="43"/>
        <v>742</v>
      </c>
      <c r="B1404" s="4" t="s">
        <v>2832</v>
      </c>
      <c r="C1404" s="4" t="s">
        <v>3754</v>
      </c>
      <c r="D1404" s="5" t="str">
        <f t="shared" ref="D1404:D1467" si="44">G1404&amp;" "&amp;E1404&amp;"("&amp;J1404&amp;")"&amp;", "&amp;I1404</f>
        <v>Staphylococcus haemolyticus  sialic acid lyase (M1-L293), No tag</v>
      </c>
      <c r="E1404" s="4" t="s">
        <v>3755</v>
      </c>
      <c r="F1404" s="4" t="s">
        <v>3756</v>
      </c>
      <c r="G1404" s="4" t="s">
        <v>3757</v>
      </c>
      <c r="H1404" s="8" t="s">
        <v>71</v>
      </c>
      <c r="I1404" s="4" t="s">
        <v>33</v>
      </c>
      <c r="J1404" s="4" t="s">
        <v>3758</v>
      </c>
    </row>
    <row r="1405" spans="1:10" ht="25.1" customHeight="1" x14ac:dyDescent="0.5">
      <c r="A1405" s="3">
        <f t="shared" si="43"/>
        <v>742</v>
      </c>
      <c r="B1405" s="4" t="s">
        <v>2832</v>
      </c>
      <c r="C1405" s="4" t="s">
        <v>3759</v>
      </c>
      <c r="D1405" s="5" t="str">
        <f t="shared" si="44"/>
        <v>Staphylococcus haemolyticus  sialic acid lyase (M1-L293), His</v>
      </c>
      <c r="E1405" s="4" t="s">
        <v>3755</v>
      </c>
      <c r="F1405" s="4" t="s">
        <v>3756</v>
      </c>
      <c r="G1405" s="4" t="s">
        <v>3757</v>
      </c>
      <c r="H1405" s="8" t="s">
        <v>71</v>
      </c>
      <c r="I1405" s="4" t="s">
        <v>74</v>
      </c>
      <c r="J1405" s="4" t="s">
        <v>3758</v>
      </c>
    </row>
    <row r="1406" spans="1:10" ht="25.1" customHeight="1" x14ac:dyDescent="0.5">
      <c r="A1406" s="3">
        <f t="shared" si="43"/>
        <v>743</v>
      </c>
      <c r="B1406" s="4" t="s">
        <v>2832</v>
      </c>
      <c r="C1406" s="4" t="s">
        <v>3760</v>
      </c>
      <c r="D1406" s="5" t="str">
        <f t="shared" si="44"/>
        <v>Pan paniscus   SLK(M1-T1152), GST</v>
      </c>
      <c r="E1406" s="4" t="s">
        <v>2525</v>
      </c>
      <c r="F1406" s="4" t="s">
        <v>3761</v>
      </c>
      <c r="G1406" s="4" t="s">
        <v>3762</v>
      </c>
      <c r="H1406" s="4" t="s">
        <v>13</v>
      </c>
      <c r="I1406" s="4" t="s">
        <v>398</v>
      </c>
      <c r="J1406" s="4" t="s">
        <v>2527</v>
      </c>
    </row>
    <row r="1407" spans="1:10" ht="25.1" customHeight="1" x14ac:dyDescent="0.5">
      <c r="A1407" s="3">
        <f t="shared" si="43"/>
        <v>743</v>
      </c>
      <c r="B1407" s="4" t="s">
        <v>2832</v>
      </c>
      <c r="C1407" s="4" t="s">
        <v>3763</v>
      </c>
      <c r="D1407" s="5" t="str">
        <f t="shared" si="44"/>
        <v>Pan paniscus   SLK(M1-T1152), No tag</v>
      </c>
      <c r="E1407" s="4" t="s">
        <v>2525</v>
      </c>
      <c r="F1407" s="4" t="s">
        <v>3761</v>
      </c>
      <c r="G1407" s="4" t="s">
        <v>3762</v>
      </c>
      <c r="H1407" s="4" t="s">
        <v>13</v>
      </c>
      <c r="I1407" s="4" t="s">
        <v>33</v>
      </c>
      <c r="J1407" s="4" t="s">
        <v>2527</v>
      </c>
    </row>
    <row r="1408" spans="1:10" ht="25.1" customHeight="1" x14ac:dyDescent="0.5">
      <c r="A1408" s="3">
        <f t="shared" si="43"/>
        <v>744</v>
      </c>
      <c r="B1408" s="4" t="s">
        <v>2832</v>
      </c>
      <c r="C1408" s="4" t="s">
        <v>3764</v>
      </c>
      <c r="D1408" s="5" t="str">
        <f t="shared" si="44"/>
        <v>Shewanella putrefaciens  speA(M1-S637), Flag/His</v>
      </c>
      <c r="E1408" s="4" t="s">
        <v>3765</v>
      </c>
      <c r="F1408" s="4" t="s">
        <v>3766</v>
      </c>
      <c r="G1408" s="4" t="s">
        <v>3767</v>
      </c>
      <c r="H1408" s="8" t="s">
        <v>71</v>
      </c>
      <c r="I1408" s="4" t="s">
        <v>28</v>
      </c>
      <c r="J1408" s="4" t="s">
        <v>3768</v>
      </c>
    </row>
    <row r="1409" spans="1:10" ht="25.1" customHeight="1" x14ac:dyDescent="0.5">
      <c r="A1409" s="3">
        <f t="shared" si="43"/>
        <v>744</v>
      </c>
      <c r="B1409" s="4" t="s">
        <v>2832</v>
      </c>
      <c r="C1409" s="4" t="s">
        <v>3769</v>
      </c>
      <c r="D1409" s="5" t="str">
        <f t="shared" si="44"/>
        <v>Shewanella putrefaciens  speA(M1-S637), No tag</v>
      </c>
      <c r="E1409" s="4" t="s">
        <v>3765</v>
      </c>
      <c r="F1409" s="4" t="s">
        <v>3766</v>
      </c>
      <c r="G1409" s="4" t="s">
        <v>3767</v>
      </c>
      <c r="H1409" s="8" t="s">
        <v>71</v>
      </c>
      <c r="I1409" s="4" t="s">
        <v>33</v>
      </c>
      <c r="J1409" s="4" t="s">
        <v>3768</v>
      </c>
    </row>
    <row r="1410" spans="1:10" ht="25.1" customHeight="1" x14ac:dyDescent="0.5">
      <c r="A1410" s="3">
        <f t="shared" si="43"/>
        <v>745</v>
      </c>
      <c r="B1410" s="4" t="s">
        <v>2832</v>
      </c>
      <c r="C1410" s="4" t="s">
        <v>3770</v>
      </c>
      <c r="D1410" s="5" t="str">
        <f t="shared" si="44"/>
        <v>Homo sapiens SPR(M1-K261), His</v>
      </c>
      <c r="E1410" s="4" t="s">
        <v>3771</v>
      </c>
      <c r="F1410" s="4" t="s">
        <v>3772</v>
      </c>
      <c r="G1410" s="4" t="s">
        <v>12</v>
      </c>
      <c r="H1410" s="8" t="s">
        <v>71</v>
      </c>
      <c r="I1410" s="4" t="s">
        <v>74</v>
      </c>
      <c r="J1410" s="4" t="s">
        <v>3773</v>
      </c>
    </row>
    <row r="1411" spans="1:10" ht="25.1" customHeight="1" x14ac:dyDescent="0.5">
      <c r="A1411" s="3">
        <f t="shared" ref="A1411:A1474" si="45">SUM(E1411&lt;&gt;E1410,A1410)</f>
        <v>745</v>
      </c>
      <c r="B1411" s="4" t="s">
        <v>2832</v>
      </c>
      <c r="C1411" s="4" t="s">
        <v>3774</v>
      </c>
      <c r="D1411" s="5" t="str">
        <f t="shared" si="44"/>
        <v>Homo sapiens SPR(M1-K261), No tag</v>
      </c>
      <c r="E1411" s="4" t="s">
        <v>3771</v>
      </c>
      <c r="F1411" s="4" t="s">
        <v>3772</v>
      </c>
      <c r="G1411" s="4" t="s">
        <v>12</v>
      </c>
      <c r="H1411" s="8" t="s">
        <v>71</v>
      </c>
      <c r="I1411" s="4" t="s">
        <v>33</v>
      </c>
      <c r="J1411" s="4" t="s">
        <v>3773</v>
      </c>
    </row>
    <row r="1412" spans="1:10" ht="25.1" customHeight="1" x14ac:dyDescent="0.5">
      <c r="A1412" s="3">
        <f t="shared" si="45"/>
        <v>746</v>
      </c>
      <c r="B1412" s="4" t="s">
        <v>2832</v>
      </c>
      <c r="C1412" s="4" t="s">
        <v>3775</v>
      </c>
      <c r="D1412" s="5" t="str">
        <f t="shared" si="44"/>
        <v>Mus musculus  Src(V85-L535), His</v>
      </c>
      <c r="E1412" s="4" t="s">
        <v>3776</v>
      </c>
      <c r="F1412" s="4" t="s">
        <v>3777</v>
      </c>
      <c r="G1412" s="4" t="s">
        <v>3778</v>
      </c>
      <c r="H1412" s="4" t="s">
        <v>13</v>
      </c>
      <c r="I1412" s="4" t="s">
        <v>74</v>
      </c>
      <c r="J1412" s="4" t="s">
        <v>3779</v>
      </c>
    </row>
    <row r="1413" spans="1:10" ht="25.1" customHeight="1" x14ac:dyDescent="0.5">
      <c r="A1413" s="3">
        <f t="shared" si="45"/>
        <v>746</v>
      </c>
      <c r="B1413" s="4" t="s">
        <v>2832</v>
      </c>
      <c r="C1413" s="4" t="s">
        <v>3780</v>
      </c>
      <c r="D1413" s="5" t="str">
        <f t="shared" si="44"/>
        <v>Mus musculus  Src(V85-L535), No tag</v>
      </c>
      <c r="E1413" s="4" t="s">
        <v>3776</v>
      </c>
      <c r="F1413" s="4" t="s">
        <v>3777</v>
      </c>
      <c r="G1413" s="4" t="s">
        <v>3778</v>
      </c>
      <c r="H1413" s="4" t="s">
        <v>13</v>
      </c>
      <c r="I1413" s="4" t="s">
        <v>33</v>
      </c>
      <c r="J1413" s="4" t="s">
        <v>3779</v>
      </c>
    </row>
    <row r="1414" spans="1:10" ht="25.1" customHeight="1" x14ac:dyDescent="0.5">
      <c r="A1414" s="3">
        <f t="shared" si="45"/>
        <v>747</v>
      </c>
      <c r="B1414" s="4" t="s">
        <v>2832</v>
      </c>
      <c r="C1414" s="4" t="s">
        <v>3781</v>
      </c>
      <c r="D1414" s="5" t="str">
        <f t="shared" si="44"/>
        <v>Ketogulonicigenium vulgare SSDA1(M1-Q579), His</v>
      </c>
      <c r="E1414" s="4" t="s">
        <v>3782</v>
      </c>
      <c r="F1414" s="4" t="s">
        <v>3783</v>
      </c>
      <c r="G1414" s="4" t="s">
        <v>3784</v>
      </c>
      <c r="H1414" s="8" t="s">
        <v>71</v>
      </c>
      <c r="I1414" s="4" t="s">
        <v>74</v>
      </c>
      <c r="J1414" s="4" t="s">
        <v>3785</v>
      </c>
    </row>
    <row r="1415" spans="1:10" ht="25.1" customHeight="1" x14ac:dyDescent="0.5">
      <c r="A1415" s="3">
        <f t="shared" si="45"/>
        <v>747</v>
      </c>
      <c r="B1415" s="4" t="s">
        <v>2832</v>
      </c>
      <c r="C1415" s="4" t="s">
        <v>3786</v>
      </c>
      <c r="D1415" s="5" t="str">
        <f t="shared" si="44"/>
        <v>Ketogulonicigenium vulgare SSDA1(M1-Q579), No tag</v>
      </c>
      <c r="E1415" s="4" t="s">
        <v>3782</v>
      </c>
      <c r="F1415" s="4" t="s">
        <v>3783</v>
      </c>
      <c r="G1415" s="4" t="s">
        <v>3784</v>
      </c>
      <c r="H1415" s="8" t="s">
        <v>71</v>
      </c>
      <c r="I1415" s="4" t="s">
        <v>33</v>
      </c>
      <c r="J1415" s="4" t="s">
        <v>3785</v>
      </c>
    </row>
    <row r="1416" spans="1:10" ht="25.1" customHeight="1" x14ac:dyDescent="0.5">
      <c r="A1416" s="3">
        <f t="shared" si="45"/>
        <v>748</v>
      </c>
      <c r="B1416" s="4" t="s">
        <v>2832</v>
      </c>
      <c r="C1416" s="4" t="s">
        <v>3787</v>
      </c>
      <c r="D1416" s="5" t="str">
        <f t="shared" si="44"/>
        <v>Rhodotorula glutinis  TAL(M1-A693), No tag</v>
      </c>
      <c r="E1416" s="4" t="s">
        <v>3788</v>
      </c>
      <c r="F1416" s="4" t="s">
        <v>3789</v>
      </c>
      <c r="G1416" s="4" t="s">
        <v>3790</v>
      </c>
      <c r="H1416" s="8" t="s">
        <v>71</v>
      </c>
      <c r="I1416" s="4" t="s">
        <v>33</v>
      </c>
      <c r="J1416" s="4" t="s">
        <v>3791</v>
      </c>
    </row>
    <row r="1417" spans="1:10" ht="25.1" customHeight="1" x14ac:dyDescent="0.5">
      <c r="A1417" s="3">
        <f t="shared" si="45"/>
        <v>748</v>
      </c>
      <c r="B1417" s="4" t="s">
        <v>2832</v>
      </c>
      <c r="C1417" s="4" t="s">
        <v>3792</v>
      </c>
      <c r="D1417" s="5" t="str">
        <f t="shared" si="44"/>
        <v>Rhodotorula glutinis  TAL(M1-A693), Flag/His</v>
      </c>
      <c r="E1417" s="4" t="s">
        <v>3788</v>
      </c>
      <c r="F1417" s="4" t="s">
        <v>3789</v>
      </c>
      <c r="G1417" s="4" t="s">
        <v>3790</v>
      </c>
      <c r="H1417" s="8" t="s">
        <v>71</v>
      </c>
      <c r="I1417" s="4" t="s">
        <v>28</v>
      </c>
      <c r="J1417" s="4" t="s">
        <v>3791</v>
      </c>
    </row>
    <row r="1418" spans="1:10" ht="25.1" customHeight="1" x14ac:dyDescent="0.5">
      <c r="A1418" s="3">
        <f t="shared" si="45"/>
        <v>749</v>
      </c>
      <c r="B1418" s="4" t="s">
        <v>2832</v>
      </c>
      <c r="C1418" s="4" t="s">
        <v>3793</v>
      </c>
      <c r="D1418" s="5" t="str">
        <f t="shared" si="44"/>
        <v>Homo sapiens tCypD(S43-S207), His</v>
      </c>
      <c r="E1418" s="4" t="s">
        <v>3794</v>
      </c>
      <c r="F1418" s="4" t="s">
        <v>3795</v>
      </c>
      <c r="G1418" s="4" t="s">
        <v>12</v>
      </c>
      <c r="H1418" s="8" t="s">
        <v>71</v>
      </c>
      <c r="I1418" s="4" t="s">
        <v>74</v>
      </c>
      <c r="J1418" s="4" t="s">
        <v>3796</v>
      </c>
    </row>
    <row r="1419" spans="1:10" ht="25.1" customHeight="1" x14ac:dyDescent="0.5">
      <c r="A1419" s="3">
        <f t="shared" si="45"/>
        <v>749</v>
      </c>
      <c r="B1419" s="4" t="s">
        <v>2832</v>
      </c>
      <c r="C1419" s="4" t="s">
        <v>3797</v>
      </c>
      <c r="D1419" s="5" t="str">
        <f t="shared" si="44"/>
        <v>Homo sapiens tCypD(S43-S207), No tag</v>
      </c>
      <c r="E1419" s="4" t="s">
        <v>3794</v>
      </c>
      <c r="F1419" s="4" t="s">
        <v>3795</v>
      </c>
      <c r="G1419" s="4" t="s">
        <v>12</v>
      </c>
      <c r="H1419" s="8" t="s">
        <v>71</v>
      </c>
      <c r="I1419" s="4" t="s">
        <v>33</v>
      </c>
      <c r="J1419" s="4" t="s">
        <v>3796</v>
      </c>
    </row>
    <row r="1420" spans="1:10" ht="25.1" customHeight="1" x14ac:dyDescent="0.5">
      <c r="A1420" s="3">
        <f t="shared" si="45"/>
        <v>750</v>
      </c>
      <c r="B1420" s="4" t="s">
        <v>2832</v>
      </c>
      <c r="C1420" s="4" t="s">
        <v>3798</v>
      </c>
      <c r="D1420" s="5" t="str">
        <f t="shared" si="44"/>
        <v>Levilactobacillus brevis  tdc(M1-V626), Flag/His</v>
      </c>
      <c r="E1420" s="4" t="s">
        <v>3799</v>
      </c>
      <c r="F1420" s="4" t="s">
        <v>3800</v>
      </c>
      <c r="G1420" s="4" t="s">
        <v>3801</v>
      </c>
      <c r="H1420" s="8" t="s">
        <v>71</v>
      </c>
      <c r="I1420" s="4" t="s">
        <v>28</v>
      </c>
      <c r="J1420" s="4" t="s">
        <v>3802</v>
      </c>
    </row>
    <row r="1421" spans="1:10" ht="25.1" customHeight="1" x14ac:dyDescent="0.5">
      <c r="A1421" s="3">
        <f t="shared" si="45"/>
        <v>750</v>
      </c>
      <c r="B1421" s="4" t="s">
        <v>2832</v>
      </c>
      <c r="C1421" s="4" t="s">
        <v>3803</v>
      </c>
      <c r="D1421" s="5" t="str">
        <f t="shared" si="44"/>
        <v>Levilactobacillus brevis  tdc(M1-V626), No tag</v>
      </c>
      <c r="E1421" s="4" t="s">
        <v>3799</v>
      </c>
      <c r="F1421" s="4" t="s">
        <v>3800</v>
      </c>
      <c r="G1421" s="4" t="s">
        <v>3801</v>
      </c>
      <c r="H1421" s="8" t="s">
        <v>71</v>
      </c>
      <c r="I1421" s="4" t="s">
        <v>33</v>
      </c>
      <c r="J1421" s="4" t="s">
        <v>3802</v>
      </c>
    </row>
    <row r="1422" spans="1:10" ht="25.1" customHeight="1" x14ac:dyDescent="0.5">
      <c r="A1422" s="3">
        <f t="shared" si="45"/>
        <v>751</v>
      </c>
      <c r="B1422" s="4" t="s">
        <v>2832</v>
      </c>
      <c r="C1422" s="4" t="s">
        <v>3804</v>
      </c>
      <c r="D1422" s="5" t="str">
        <f t="shared" si="44"/>
        <v>Tobacco etch virus  TEVProtease(G2038-N2273), His/GST</v>
      </c>
      <c r="E1422" s="4" t="s">
        <v>3805</v>
      </c>
      <c r="F1422" s="4" t="s">
        <v>3806</v>
      </c>
      <c r="G1422" s="4" t="s">
        <v>3807</v>
      </c>
      <c r="H1422" s="8" t="s">
        <v>71</v>
      </c>
      <c r="I1422" s="4" t="s">
        <v>642</v>
      </c>
      <c r="J1422" s="4" t="s">
        <v>3808</v>
      </c>
    </row>
    <row r="1423" spans="1:10" ht="25.1" customHeight="1" x14ac:dyDescent="0.5">
      <c r="A1423" s="3">
        <f t="shared" si="45"/>
        <v>752</v>
      </c>
      <c r="B1423" s="4" t="s">
        <v>2832</v>
      </c>
      <c r="C1423" s="4" t="s">
        <v>3809</v>
      </c>
      <c r="D1423" s="5" t="str">
        <f t="shared" si="44"/>
        <v>Homo sapiens TGFB1(M1-S390), His</v>
      </c>
      <c r="E1423" s="4" t="s">
        <v>3810</v>
      </c>
      <c r="F1423" s="4" t="s">
        <v>3811</v>
      </c>
      <c r="G1423" s="4" t="s">
        <v>12</v>
      </c>
      <c r="H1423" s="8" t="s">
        <v>71</v>
      </c>
      <c r="I1423" s="4" t="s">
        <v>74</v>
      </c>
      <c r="J1423" s="4" t="s">
        <v>3812</v>
      </c>
    </row>
    <row r="1424" spans="1:10" ht="25.1" customHeight="1" x14ac:dyDescent="0.5">
      <c r="A1424" s="3">
        <f t="shared" si="45"/>
        <v>752</v>
      </c>
      <c r="B1424" s="4" t="s">
        <v>2832</v>
      </c>
      <c r="C1424" s="4" t="s">
        <v>3813</v>
      </c>
      <c r="D1424" s="5" t="str">
        <f t="shared" si="44"/>
        <v>Homo sapiens TGFB1(M1-S390), No tag</v>
      </c>
      <c r="E1424" s="4" t="s">
        <v>3810</v>
      </c>
      <c r="F1424" s="4" t="s">
        <v>3811</v>
      </c>
      <c r="G1424" s="4" t="s">
        <v>12</v>
      </c>
      <c r="H1424" s="8" t="s">
        <v>71</v>
      </c>
      <c r="I1424" s="4" t="s">
        <v>33</v>
      </c>
      <c r="J1424" s="4" t="s">
        <v>3812</v>
      </c>
    </row>
    <row r="1425" spans="1:10" ht="25.1" customHeight="1" x14ac:dyDescent="0.5">
      <c r="A1425" s="3">
        <f t="shared" si="45"/>
        <v>753</v>
      </c>
      <c r="B1425" s="4" t="s">
        <v>2832</v>
      </c>
      <c r="C1425" s="4" t="s">
        <v>3814</v>
      </c>
      <c r="D1425" s="5" t="str">
        <f t="shared" si="44"/>
        <v>Homo sapiens TGM2(M1-A687), His</v>
      </c>
      <c r="E1425" s="4" t="s">
        <v>3815</v>
      </c>
      <c r="F1425" s="4" t="s">
        <v>3816</v>
      </c>
      <c r="G1425" s="4" t="s">
        <v>12</v>
      </c>
      <c r="H1425" s="8" t="s">
        <v>71</v>
      </c>
      <c r="I1425" s="4" t="s">
        <v>74</v>
      </c>
      <c r="J1425" s="4" t="s">
        <v>3817</v>
      </c>
    </row>
    <row r="1426" spans="1:10" ht="25.1" customHeight="1" x14ac:dyDescent="0.5">
      <c r="A1426" s="3">
        <f t="shared" si="45"/>
        <v>753</v>
      </c>
      <c r="B1426" s="4" t="s">
        <v>2832</v>
      </c>
      <c r="C1426" s="4" t="s">
        <v>3818</v>
      </c>
      <c r="D1426" s="5" t="str">
        <f t="shared" si="44"/>
        <v>Homo sapiens TGM2(M1-A687), No tag</v>
      </c>
      <c r="E1426" s="4" t="s">
        <v>3815</v>
      </c>
      <c r="F1426" s="4" t="s">
        <v>3816</v>
      </c>
      <c r="G1426" s="4" t="s">
        <v>12</v>
      </c>
      <c r="H1426" s="8" t="s">
        <v>71</v>
      </c>
      <c r="I1426" s="4" t="s">
        <v>33</v>
      </c>
      <c r="J1426" s="4" t="s">
        <v>3817</v>
      </c>
    </row>
    <row r="1427" spans="1:10" ht="25.1" customHeight="1" x14ac:dyDescent="0.5">
      <c r="A1427" s="3">
        <f t="shared" si="45"/>
        <v>754</v>
      </c>
      <c r="B1427" s="4" t="s">
        <v>2832</v>
      </c>
      <c r="C1427" s="4" t="s">
        <v>3819</v>
      </c>
      <c r="D1427" s="5" t="str">
        <f t="shared" si="44"/>
        <v>Escherichia coli  Thermostable xylanase(M1-K389), No tag</v>
      </c>
      <c r="E1427" s="4" t="s">
        <v>3820</v>
      </c>
      <c r="F1427" s="4" t="s">
        <v>3821</v>
      </c>
      <c r="G1427" s="4" t="s">
        <v>3594</v>
      </c>
      <c r="H1427" s="8" t="s">
        <v>71</v>
      </c>
      <c r="I1427" s="4" t="s">
        <v>33</v>
      </c>
      <c r="J1427" s="4" t="s">
        <v>3822</v>
      </c>
    </row>
    <row r="1428" spans="1:10" ht="25.1" customHeight="1" x14ac:dyDescent="0.5">
      <c r="A1428" s="3">
        <f t="shared" si="45"/>
        <v>755</v>
      </c>
      <c r="B1428" s="4" t="s">
        <v>2832</v>
      </c>
      <c r="C1428" s="4" t="s">
        <v>3823</v>
      </c>
      <c r="D1428" s="5" t="str">
        <f t="shared" si="44"/>
        <v>Escherichia coli  Thermostablexylanase(M1-K389), His</v>
      </c>
      <c r="E1428" s="4" t="s">
        <v>3824</v>
      </c>
      <c r="F1428" s="4" t="s">
        <v>3821</v>
      </c>
      <c r="G1428" s="4" t="s">
        <v>3594</v>
      </c>
      <c r="H1428" s="8" t="s">
        <v>71</v>
      </c>
      <c r="I1428" s="4" t="s">
        <v>74</v>
      </c>
      <c r="J1428" s="4" t="s">
        <v>3822</v>
      </c>
    </row>
    <row r="1429" spans="1:10" ht="25.1" customHeight="1" x14ac:dyDescent="0.5">
      <c r="A1429" s="3">
        <f t="shared" si="45"/>
        <v>756</v>
      </c>
      <c r="B1429" s="4" t="s">
        <v>2832</v>
      </c>
      <c r="C1429" s="4" t="s">
        <v>3825</v>
      </c>
      <c r="D1429" s="5" t="str">
        <f t="shared" si="44"/>
        <v>Homo sapiens TKT(E2-A623), His</v>
      </c>
      <c r="E1429" s="4" t="s">
        <v>3826</v>
      </c>
      <c r="F1429" s="4" t="s">
        <v>3827</v>
      </c>
      <c r="G1429" s="4" t="s">
        <v>12</v>
      </c>
      <c r="H1429" s="8" t="s">
        <v>71</v>
      </c>
      <c r="I1429" s="4" t="s">
        <v>74</v>
      </c>
      <c r="J1429" s="4" t="s">
        <v>3828</v>
      </c>
    </row>
    <row r="1430" spans="1:10" ht="25.1" customHeight="1" x14ac:dyDescent="0.5">
      <c r="A1430" s="3">
        <f t="shared" si="45"/>
        <v>756</v>
      </c>
      <c r="B1430" s="4" t="s">
        <v>2832</v>
      </c>
      <c r="C1430" s="4" t="s">
        <v>3829</v>
      </c>
      <c r="D1430" s="5" t="str">
        <f t="shared" si="44"/>
        <v>Homo sapiens TKT(E2-A623), No tag</v>
      </c>
      <c r="E1430" s="4" t="s">
        <v>3826</v>
      </c>
      <c r="F1430" s="4" t="s">
        <v>3827</v>
      </c>
      <c r="G1430" s="4" t="s">
        <v>12</v>
      </c>
      <c r="H1430" s="8" t="s">
        <v>71</v>
      </c>
      <c r="I1430" s="4" t="s">
        <v>33</v>
      </c>
      <c r="J1430" s="4" t="s">
        <v>3828</v>
      </c>
    </row>
    <row r="1431" spans="1:10" ht="25.1" customHeight="1" x14ac:dyDescent="0.5">
      <c r="A1431" s="3">
        <f t="shared" si="45"/>
        <v>757</v>
      </c>
      <c r="B1431" s="4" t="s">
        <v>2832</v>
      </c>
      <c r="C1431" s="4" t="s">
        <v>3830</v>
      </c>
      <c r="D1431" s="5" t="str">
        <f t="shared" si="44"/>
        <v>Homo sapiens TOP1(K175-A659), His</v>
      </c>
      <c r="E1431" s="4" t="s">
        <v>3831</v>
      </c>
      <c r="F1431" s="4" t="s">
        <v>3832</v>
      </c>
      <c r="G1431" s="4" t="s">
        <v>12</v>
      </c>
      <c r="H1431" s="4" t="s">
        <v>13</v>
      </c>
      <c r="I1431" s="4" t="s">
        <v>74</v>
      </c>
      <c r="J1431" s="4" t="s">
        <v>3833</v>
      </c>
    </row>
    <row r="1432" spans="1:10" ht="25.1" customHeight="1" x14ac:dyDescent="0.5">
      <c r="A1432" s="3">
        <f t="shared" si="45"/>
        <v>757</v>
      </c>
      <c r="B1432" s="4" t="s">
        <v>2832</v>
      </c>
      <c r="C1432" s="4" t="s">
        <v>3834</v>
      </c>
      <c r="D1432" s="5" t="str">
        <f t="shared" si="44"/>
        <v>Homo sapiens TOP1(K175-A659), No tag</v>
      </c>
      <c r="E1432" s="4" t="s">
        <v>3831</v>
      </c>
      <c r="F1432" s="4" t="s">
        <v>3832</v>
      </c>
      <c r="G1432" s="4" t="s">
        <v>12</v>
      </c>
      <c r="H1432" s="4" t="s">
        <v>13</v>
      </c>
      <c r="I1432" s="4" t="s">
        <v>33</v>
      </c>
      <c r="J1432" s="4" t="s">
        <v>3833</v>
      </c>
    </row>
    <row r="1433" spans="1:10" ht="25.1" customHeight="1" x14ac:dyDescent="0.5">
      <c r="A1433" s="3">
        <f t="shared" si="45"/>
        <v>758</v>
      </c>
      <c r="B1433" s="4" t="s">
        <v>2832</v>
      </c>
      <c r="C1433" s="4" t="s">
        <v>3835</v>
      </c>
      <c r="D1433" s="5" t="str">
        <f t="shared" si="44"/>
        <v>Homo sapiens TPI1(M1-Q249), His/Strep</v>
      </c>
      <c r="E1433" s="4" t="s">
        <v>3836</v>
      </c>
      <c r="F1433" s="4" t="s">
        <v>3837</v>
      </c>
      <c r="G1433" s="4" t="s">
        <v>12</v>
      </c>
      <c r="H1433" s="8" t="s">
        <v>71</v>
      </c>
      <c r="I1433" s="4" t="s">
        <v>260</v>
      </c>
      <c r="J1433" s="4" t="s">
        <v>3838</v>
      </c>
    </row>
    <row r="1434" spans="1:10" ht="25.1" customHeight="1" x14ac:dyDescent="0.5">
      <c r="A1434" s="3">
        <f t="shared" si="45"/>
        <v>758</v>
      </c>
      <c r="B1434" s="4" t="s">
        <v>2832</v>
      </c>
      <c r="C1434" s="4" t="s">
        <v>3839</v>
      </c>
      <c r="D1434" s="5" t="str">
        <f t="shared" si="44"/>
        <v>Homo sapiens TPI1(M1-Q249), No tag</v>
      </c>
      <c r="E1434" s="4" t="s">
        <v>3836</v>
      </c>
      <c r="F1434" s="4" t="s">
        <v>3837</v>
      </c>
      <c r="G1434" s="4" t="s">
        <v>12</v>
      </c>
      <c r="H1434" s="8" t="s">
        <v>71</v>
      </c>
      <c r="I1434" s="4" t="s">
        <v>33</v>
      </c>
      <c r="J1434" s="4" t="s">
        <v>3838</v>
      </c>
    </row>
    <row r="1435" spans="1:10" ht="25.1" customHeight="1" x14ac:dyDescent="0.5">
      <c r="A1435" s="3">
        <f t="shared" si="45"/>
        <v>759</v>
      </c>
      <c r="B1435" s="4" t="s">
        <v>2832</v>
      </c>
      <c r="C1435" s="4" t="s">
        <v>3840</v>
      </c>
      <c r="D1435" s="5" t="str">
        <f t="shared" si="44"/>
        <v>Thermus thermophilus treS(M1-A963), Flag/His</v>
      </c>
      <c r="E1435" s="4" t="s">
        <v>3841</v>
      </c>
      <c r="F1435" s="4" t="s">
        <v>3842</v>
      </c>
      <c r="G1435" s="4" t="s">
        <v>3264</v>
      </c>
      <c r="H1435" s="8" t="s">
        <v>71</v>
      </c>
      <c r="I1435" s="4" t="s">
        <v>28</v>
      </c>
      <c r="J1435" s="4" t="s">
        <v>3843</v>
      </c>
    </row>
    <row r="1436" spans="1:10" ht="25.1" customHeight="1" x14ac:dyDescent="0.5">
      <c r="A1436" s="3">
        <f t="shared" si="45"/>
        <v>759</v>
      </c>
      <c r="B1436" s="4" t="s">
        <v>2832</v>
      </c>
      <c r="C1436" s="4" t="s">
        <v>3844</v>
      </c>
      <c r="D1436" s="5" t="str">
        <f t="shared" si="44"/>
        <v>Thermus thermophilus treS(M1-A963), No tag</v>
      </c>
      <c r="E1436" s="4" t="s">
        <v>3841</v>
      </c>
      <c r="F1436" s="4" t="s">
        <v>3842</v>
      </c>
      <c r="G1436" s="4" t="s">
        <v>3264</v>
      </c>
      <c r="H1436" s="8" t="s">
        <v>71</v>
      </c>
      <c r="I1436" s="4" t="s">
        <v>33</v>
      </c>
      <c r="J1436" s="4" t="s">
        <v>3843</v>
      </c>
    </row>
    <row r="1437" spans="1:10" ht="25.1" customHeight="1" x14ac:dyDescent="0.5">
      <c r="A1437" s="3">
        <f t="shared" si="45"/>
        <v>760</v>
      </c>
      <c r="B1437" s="4" t="s">
        <v>2832</v>
      </c>
      <c r="C1437" s="4" t="s">
        <v>3845</v>
      </c>
      <c r="D1437" s="5" t="str">
        <f t="shared" si="44"/>
        <v>Arthrobacter ramosus treY(M1-T757), Flag/His</v>
      </c>
      <c r="E1437" s="4" t="s">
        <v>3846</v>
      </c>
      <c r="F1437" s="4" t="s">
        <v>3847</v>
      </c>
      <c r="G1437" s="4" t="s">
        <v>3848</v>
      </c>
      <c r="H1437" s="8" t="s">
        <v>71</v>
      </c>
      <c r="I1437" s="4" t="s">
        <v>28</v>
      </c>
      <c r="J1437" s="4" t="s">
        <v>3849</v>
      </c>
    </row>
    <row r="1438" spans="1:10" ht="25.1" customHeight="1" x14ac:dyDescent="0.5">
      <c r="A1438" s="3">
        <f t="shared" si="45"/>
        <v>760</v>
      </c>
      <c r="B1438" s="4" t="s">
        <v>2832</v>
      </c>
      <c r="C1438" s="4" t="s">
        <v>3850</v>
      </c>
      <c r="D1438" s="5" t="str">
        <f t="shared" si="44"/>
        <v>Arthrobacter ramosus treY(M1-T757), No tag</v>
      </c>
      <c r="E1438" s="4" t="s">
        <v>3846</v>
      </c>
      <c r="F1438" s="4" t="s">
        <v>3847</v>
      </c>
      <c r="G1438" s="4" t="s">
        <v>3848</v>
      </c>
      <c r="H1438" s="8" t="s">
        <v>71</v>
      </c>
      <c r="I1438" s="4" t="s">
        <v>33</v>
      </c>
      <c r="J1438" s="4" t="s">
        <v>3849</v>
      </c>
    </row>
    <row r="1439" spans="1:10" ht="25.1" customHeight="1" x14ac:dyDescent="0.5">
      <c r="A1439" s="3">
        <f t="shared" si="45"/>
        <v>761</v>
      </c>
      <c r="B1439" s="4" t="s">
        <v>2832</v>
      </c>
      <c r="C1439" s="4" t="s">
        <v>3851</v>
      </c>
      <c r="D1439" s="5" t="str">
        <f t="shared" si="44"/>
        <v>Arthrobacter ramosus treZ(M1-E575), Flag/His</v>
      </c>
      <c r="E1439" s="4" t="s">
        <v>3852</v>
      </c>
      <c r="F1439" s="4" t="s">
        <v>3853</v>
      </c>
      <c r="G1439" s="4" t="s">
        <v>3848</v>
      </c>
      <c r="H1439" s="8" t="s">
        <v>71</v>
      </c>
      <c r="I1439" s="4" t="s">
        <v>28</v>
      </c>
      <c r="J1439" s="4" t="s">
        <v>3854</v>
      </c>
    </row>
    <row r="1440" spans="1:10" ht="25.1" customHeight="1" x14ac:dyDescent="0.5">
      <c r="A1440" s="3">
        <f t="shared" si="45"/>
        <v>761</v>
      </c>
      <c r="B1440" s="4" t="s">
        <v>2832</v>
      </c>
      <c r="C1440" s="4" t="s">
        <v>3855</v>
      </c>
      <c r="D1440" s="5" t="str">
        <f t="shared" si="44"/>
        <v>Arthrobacter ramosus treZ(M1-E575), No tag</v>
      </c>
      <c r="E1440" s="4" t="s">
        <v>3852</v>
      </c>
      <c r="F1440" s="4" t="s">
        <v>3853</v>
      </c>
      <c r="G1440" s="4" t="s">
        <v>3848</v>
      </c>
      <c r="H1440" s="8" t="s">
        <v>71</v>
      </c>
      <c r="I1440" s="4" t="s">
        <v>33</v>
      </c>
      <c r="J1440" s="4" t="s">
        <v>3854</v>
      </c>
    </row>
    <row r="1441" spans="1:10" ht="25.1" customHeight="1" x14ac:dyDescent="0.5">
      <c r="A1441" s="3">
        <f t="shared" si="45"/>
        <v>762</v>
      </c>
      <c r="B1441" s="4" t="s">
        <v>2832</v>
      </c>
      <c r="C1441" s="4" t="s">
        <v>3856</v>
      </c>
      <c r="D1441" s="5" t="str">
        <f t="shared" si="44"/>
        <v>Homo sapiens TRIP13(M1-I432), His/Strep</v>
      </c>
      <c r="E1441" s="4" t="s">
        <v>3857</v>
      </c>
      <c r="F1441" s="4" t="s">
        <v>3858</v>
      </c>
      <c r="G1441" s="4" t="s">
        <v>12</v>
      </c>
      <c r="H1441" s="8" t="s">
        <v>71</v>
      </c>
      <c r="I1441" s="4" t="s">
        <v>260</v>
      </c>
      <c r="J1441" s="4" t="s">
        <v>3859</v>
      </c>
    </row>
    <row r="1442" spans="1:10" ht="25.1" customHeight="1" x14ac:dyDescent="0.5">
      <c r="A1442" s="3">
        <f t="shared" si="45"/>
        <v>762</v>
      </c>
      <c r="B1442" s="4" t="s">
        <v>2832</v>
      </c>
      <c r="C1442" s="4" t="s">
        <v>3860</v>
      </c>
      <c r="D1442" s="5" t="str">
        <f t="shared" si="44"/>
        <v>Homo sapiens TRIP13(M1-I432), No tag</v>
      </c>
      <c r="E1442" s="4" t="s">
        <v>3857</v>
      </c>
      <c r="F1442" s="4" t="s">
        <v>3858</v>
      </c>
      <c r="G1442" s="4" t="s">
        <v>12</v>
      </c>
      <c r="H1442" s="8" t="s">
        <v>71</v>
      </c>
      <c r="I1442" s="4" t="s">
        <v>33</v>
      </c>
      <c r="J1442" s="4" t="s">
        <v>3859</v>
      </c>
    </row>
    <row r="1443" spans="1:10" ht="25.1" customHeight="1" x14ac:dyDescent="0.5">
      <c r="A1443" s="3">
        <f t="shared" si="45"/>
        <v>763</v>
      </c>
      <c r="B1443" s="4" t="s">
        <v>2832</v>
      </c>
      <c r="C1443" s="4" t="s">
        <v>3861</v>
      </c>
      <c r="D1443" s="5" t="str">
        <f t="shared" si="44"/>
        <v>Homo sapiens TXN(M1-V105), His/Strep</v>
      </c>
      <c r="E1443" s="4" t="s">
        <v>3862</v>
      </c>
      <c r="F1443" s="4" t="s">
        <v>3863</v>
      </c>
      <c r="G1443" s="4" t="s">
        <v>12</v>
      </c>
      <c r="H1443" s="8" t="s">
        <v>71</v>
      </c>
      <c r="I1443" s="4" t="s">
        <v>260</v>
      </c>
      <c r="J1443" s="4" t="s">
        <v>3864</v>
      </c>
    </row>
    <row r="1444" spans="1:10" ht="25.1" customHeight="1" x14ac:dyDescent="0.5">
      <c r="A1444" s="3">
        <f t="shared" si="45"/>
        <v>763</v>
      </c>
      <c r="B1444" s="4" t="s">
        <v>2832</v>
      </c>
      <c r="C1444" s="4" t="s">
        <v>3865</v>
      </c>
      <c r="D1444" s="5" t="str">
        <f t="shared" si="44"/>
        <v>Homo sapiens TXN(M1-V105), No tag</v>
      </c>
      <c r="E1444" s="4" t="s">
        <v>3862</v>
      </c>
      <c r="F1444" s="4" t="s">
        <v>3863</v>
      </c>
      <c r="G1444" s="4" t="s">
        <v>12</v>
      </c>
      <c r="H1444" s="8" t="s">
        <v>71</v>
      </c>
      <c r="I1444" s="4" t="s">
        <v>33</v>
      </c>
      <c r="J1444" s="4" t="s">
        <v>3864</v>
      </c>
    </row>
    <row r="1445" spans="1:10" ht="25.1" customHeight="1" x14ac:dyDescent="0.5">
      <c r="A1445" s="3">
        <f t="shared" si="45"/>
        <v>764</v>
      </c>
      <c r="B1445" s="4" t="s">
        <v>2832</v>
      </c>
      <c r="C1445" s="4" t="s">
        <v>3866</v>
      </c>
      <c r="D1445" s="5" t="str">
        <f t="shared" si="44"/>
        <v>Homo sapiens UAP1(M1-I522), His/Strep</v>
      </c>
      <c r="E1445" s="4" t="s">
        <v>3867</v>
      </c>
      <c r="F1445" s="4" t="s">
        <v>3868</v>
      </c>
      <c r="G1445" s="4" t="s">
        <v>12</v>
      </c>
      <c r="H1445" s="8" t="s">
        <v>71</v>
      </c>
      <c r="I1445" s="4" t="s">
        <v>260</v>
      </c>
      <c r="J1445" s="4" t="s">
        <v>3869</v>
      </c>
    </row>
    <row r="1446" spans="1:10" ht="25.1" customHeight="1" x14ac:dyDescent="0.5">
      <c r="A1446" s="3">
        <f t="shared" si="45"/>
        <v>764</v>
      </c>
      <c r="B1446" s="4" t="s">
        <v>2832</v>
      </c>
      <c r="C1446" s="4" t="s">
        <v>3870</v>
      </c>
      <c r="D1446" s="5" t="str">
        <f t="shared" si="44"/>
        <v>Homo sapiens UAP1(M1-I522), No tag</v>
      </c>
      <c r="E1446" s="4" t="s">
        <v>3867</v>
      </c>
      <c r="F1446" s="4" t="s">
        <v>3868</v>
      </c>
      <c r="G1446" s="4" t="s">
        <v>12</v>
      </c>
      <c r="H1446" s="8" t="s">
        <v>71</v>
      </c>
      <c r="I1446" s="4" t="s">
        <v>33</v>
      </c>
      <c r="J1446" s="4" t="s">
        <v>3869</v>
      </c>
    </row>
    <row r="1447" spans="1:10" ht="25.1" customHeight="1" x14ac:dyDescent="0.5">
      <c r="A1447" s="3">
        <f t="shared" si="45"/>
        <v>765</v>
      </c>
      <c r="B1447" s="4" t="s">
        <v>2832</v>
      </c>
      <c r="C1447" s="4" t="s">
        <v>3871</v>
      </c>
      <c r="D1447" s="5" t="str">
        <f t="shared" si="44"/>
        <v>Lysinibacillus fusiformis Urethanase(M1-I472), No tag</v>
      </c>
      <c r="E1447" s="4" t="s">
        <v>3872</v>
      </c>
      <c r="F1447" s="4" t="s">
        <v>3873</v>
      </c>
      <c r="G1447" s="4" t="s">
        <v>3874</v>
      </c>
      <c r="H1447" s="8" t="s">
        <v>71</v>
      </c>
      <c r="I1447" s="4" t="s">
        <v>33</v>
      </c>
      <c r="J1447" s="4" t="s">
        <v>3875</v>
      </c>
    </row>
    <row r="1448" spans="1:10" ht="25.1" customHeight="1" x14ac:dyDescent="0.5">
      <c r="A1448" s="3">
        <f t="shared" si="45"/>
        <v>765</v>
      </c>
      <c r="B1448" s="4" t="s">
        <v>2832</v>
      </c>
      <c r="C1448" s="4" t="s">
        <v>3876</v>
      </c>
      <c r="D1448" s="5" t="str">
        <f t="shared" si="44"/>
        <v>Lysinibacillus fusiformis Urethanase(M1-I472), Flag/His</v>
      </c>
      <c r="E1448" s="4" t="s">
        <v>3872</v>
      </c>
      <c r="F1448" s="4" t="s">
        <v>3873</v>
      </c>
      <c r="G1448" s="4" t="s">
        <v>3874</v>
      </c>
      <c r="H1448" s="8" t="s">
        <v>71</v>
      </c>
      <c r="I1448" s="4" t="s">
        <v>28</v>
      </c>
      <c r="J1448" s="4" t="s">
        <v>3875</v>
      </c>
    </row>
    <row r="1449" spans="1:10" ht="25.1" customHeight="1" x14ac:dyDescent="0.5">
      <c r="A1449" s="3">
        <f t="shared" si="45"/>
        <v>766</v>
      </c>
      <c r="B1449" s="4" t="s">
        <v>2832</v>
      </c>
      <c r="C1449" s="4" t="s">
        <v>3877</v>
      </c>
      <c r="D1449" s="5" t="str">
        <f t="shared" si="44"/>
        <v>Homo sapiens UROD(M1-N367), His/Strep</v>
      </c>
      <c r="E1449" s="4" t="s">
        <v>3878</v>
      </c>
      <c r="F1449" s="4" t="s">
        <v>3879</v>
      </c>
      <c r="G1449" s="4" t="s">
        <v>12</v>
      </c>
      <c r="H1449" s="8" t="s">
        <v>71</v>
      </c>
      <c r="I1449" s="4" t="s">
        <v>260</v>
      </c>
      <c r="J1449" s="4" t="s">
        <v>3880</v>
      </c>
    </row>
    <row r="1450" spans="1:10" ht="25.1" customHeight="1" x14ac:dyDescent="0.5">
      <c r="A1450" s="3">
        <f t="shared" si="45"/>
        <v>766</v>
      </c>
      <c r="B1450" s="4" t="s">
        <v>2832</v>
      </c>
      <c r="C1450" s="4" t="s">
        <v>3881</v>
      </c>
      <c r="D1450" s="5" t="str">
        <f t="shared" si="44"/>
        <v>Homo sapiens UROD(M1-N367), No tag</v>
      </c>
      <c r="E1450" s="4" t="s">
        <v>3878</v>
      </c>
      <c r="F1450" s="4" t="s">
        <v>3879</v>
      </c>
      <c r="G1450" s="4" t="s">
        <v>12</v>
      </c>
      <c r="H1450" s="8" t="s">
        <v>71</v>
      </c>
      <c r="I1450" s="4" t="s">
        <v>33</v>
      </c>
      <c r="J1450" s="4" t="s">
        <v>3880</v>
      </c>
    </row>
    <row r="1451" spans="1:10" ht="25.1" customHeight="1" x14ac:dyDescent="0.5">
      <c r="A1451" s="3">
        <f t="shared" si="45"/>
        <v>767</v>
      </c>
      <c r="B1451" s="4" t="s">
        <v>2832</v>
      </c>
      <c r="C1451" s="4" t="s">
        <v>3882</v>
      </c>
      <c r="D1451" s="5" t="str">
        <f t="shared" si="44"/>
        <v>Paenarthrobacter nicotinovorans  xdh(T2-L388), No tag</v>
      </c>
      <c r="E1451" s="4" t="s">
        <v>3883</v>
      </c>
      <c r="F1451" s="4" t="s">
        <v>3884</v>
      </c>
      <c r="G1451" s="4" t="s">
        <v>3885</v>
      </c>
      <c r="H1451" s="8" t="s">
        <v>71</v>
      </c>
      <c r="I1451" s="4" t="s">
        <v>33</v>
      </c>
      <c r="J1451" s="4" t="s">
        <v>3886</v>
      </c>
    </row>
    <row r="1452" spans="1:10" ht="25.1" customHeight="1" x14ac:dyDescent="0.5">
      <c r="A1452" s="3">
        <f t="shared" si="45"/>
        <v>767</v>
      </c>
      <c r="B1452" s="4" t="s">
        <v>2832</v>
      </c>
      <c r="C1452" s="4" t="s">
        <v>3887</v>
      </c>
      <c r="D1452" s="5" t="str">
        <f t="shared" si="44"/>
        <v>Paenarthrobacter nicotinovorans  xdh(T2-L388), His/Strep</v>
      </c>
      <c r="E1452" s="4" t="s">
        <v>3883</v>
      </c>
      <c r="F1452" s="4" t="s">
        <v>3884</v>
      </c>
      <c r="G1452" s="4" t="s">
        <v>3885</v>
      </c>
      <c r="H1452" s="8" t="s">
        <v>71</v>
      </c>
      <c r="I1452" s="4" t="s">
        <v>260</v>
      </c>
      <c r="J1452" s="4" t="s">
        <v>3886</v>
      </c>
    </row>
    <row r="1453" spans="1:10" ht="25.1" customHeight="1" x14ac:dyDescent="0.5">
      <c r="A1453" s="3">
        <f t="shared" si="45"/>
        <v>768</v>
      </c>
      <c r="B1453" s="4" t="s">
        <v>2832</v>
      </c>
      <c r="C1453" s="4" t="s">
        <v>3888</v>
      </c>
      <c r="D1453" s="5" t="str">
        <f t="shared" si="44"/>
        <v>Caulobacter vibrioides   xylB(S2-R248), No tag</v>
      </c>
      <c r="E1453" s="4" t="s">
        <v>3889</v>
      </c>
      <c r="F1453" s="4" t="s">
        <v>3890</v>
      </c>
      <c r="G1453" s="4" t="s">
        <v>3891</v>
      </c>
      <c r="H1453" s="8" t="s">
        <v>71</v>
      </c>
      <c r="I1453" s="4" t="s">
        <v>33</v>
      </c>
      <c r="J1453" s="4" t="s">
        <v>3892</v>
      </c>
    </row>
    <row r="1454" spans="1:10" ht="25.1" customHeight="1" x14ac:dyDescent="0.5">
      <c r="A1454" s="3">
        <f t="shared" si="45"/>
        <v>768</v>
      </c>
      <c r="B1454" s="4" t="s">
        <v>2832</v>
      </c>
      <c r="C1454" s="4" t="s">
        <v>3893</v>
      </c>
      <c r="D1454" s="5" t="str">
        <f t="shared" si="44"/>
        <v>Caulobacter vibrioides   xylB(S2-R248), His/Strep</v>
      </c>
      <c r="E1454" s="4" t="s">
        <v>3889</v>
      </c>
      <c r="F1454" s="4" t="s">
        <v>3890</v>
      </c>
      <c r="G1454" s="4" t="s">
        <v>3891</v>
      </c>
      <c r="H1454" s="8" t="s">
        <v>71</v>
      </c>
      <c r="I1454" s="4" t="s">
        <v>260</v>
      </c>
      <c r="J1454" s="4" t="s">
        <v>3892</v>
      </c>
    </row>
    <row r="1455" spans="1:10" ht="25.1" customHeight="1" x14ac:dyDescent="0.5">
      <c r="A1455" s="3">
        <f t="shared" si="45"/>
        <v>769</v>
      </c>
      <c r="B1455" s="4" t="s">
        <v>2832</v>
      </c>
      <c r="C1455" s="4" t="s">
        <v>3894</v>
      </c>
      <c r="D1455" s="5" t="str">
        <f t="shared" si="44"/>
        <v>Thermobifida fusca  xylose isomerase(M1-R385), No tag</v>
      </c>
      <c r="E1455" s="4" t="s">
        <v>3895</v>
      </c>
      <c r="F1455" s="4" t="s">
        <v>3896</v>
      </c>
      <c r="G1455" s="4" t="s">
        <v>3664</v>
      </c>
      <c r="H1455" s="8" t="s">
        <v>71</v>
      </c>
      <c r="I1455" s="4" t="s">
        <v>33</v>
      </c>
      <c r="J1455" s="4" t="s">
        <v>3897</v>
      </c>
    </row>
    <row r="1456" spans="1:10" ht="25.1" customHeight="1" x14ac:dyDescent="0.5">
      <c r="A1456" s="3">
        <f t="shared" si="45"/>
        <v>769</v>
      </c>
      <c r="B1456" s="4" t="s">
        <v>2832</v>
      </c>
      <c r="C1456" s="4" t="s">
        <v>3898</v>
      </c>
      <c r="D1456" s="5" t="str">
        <f t="shared" si="44"/>
        <v>Thermobifida fusca  xylose isomerase(M1-R385), Flag/His</v>
      </c>
      <c r="E1456" s="4" t="s">
        <v>3895</v>
      </c>
      <c r="F1456" s="4" t="s">
        <v>3896</v>
      </c>
      <c r="G1456" s="4" t="s">
        <v>3664</v>
      </c>
      <c r="H1456" s="8" t="s">
        <v>71</v>
      </c>
      <c r="I1456" s="4" t="s">
        <v>28</v>
      </c>
      <c r="J1456" s="4" t="s">
        <v>3897</v>
      </c>
    </row>
    <row r="1457" spans="1:10" ht="25.1" customHeight="1" x14ac:dyDescent="0.5">
      <c r="A1457" s="3">
        <f t="shared" si="45"/>
        <v>770</v>
      </c>
      <c r="B1457" s="4" t="s">
        <v>2832</v>
      </c>
      <c r="C1457" s="4" t="s">
        <v>3899</v>
      </c>
      <c r="D1457" s="5" t="str">
        <f t="shared" si="44"/>
        <v>Neurospora crassa  Xylose reductase (M1-G322), No tag</v>
      </c>
      <c r="E1457" s="4" t="s">
        <v>3900</v>
      </c>
      <c r="F1457" s="4" t="s">
        <v>3901</v>
      </c>
      <c r="G1457" s="4" t="s">
        <v>3902</v>
      </c>
      <c r="H1457" s="8" t="s">
        <v>71</v>
      </c>
      <c r="I1457" s="4" t="s">
        <v>33</v>
      </c>
      <c r="J1457" s="4" t="s">
        <v>3903</v>
      </c>
    </row>
    <row r="1458" spans="1:10" ht="25.1" customHeight="1" x14ac:dyDescent="0.5">
      <c r="A1458" s="3">
        <f t="shared" si="45"/>
        <v>770</v>
      </c>
      <c r="B1458" s="4" t="s">
        <v>2832</v>
      </c>
      <c r="C1458" s="4" t="s">
        <v>3904</v>
      </c>
      <c r="D1458" s="5" t="str">
        <f t="shared" si="44"/>
        <v>Neurospora crassa  Xylose reductase (M1-G322), His</v>
      </c>
      <c r="E1458" s="4" t="s">
        <v>3900</v>
      </c>
      <c r="F1458" s="4" t="s">
        <v>3901</v>
      </c>
      <c r="G1458" s="4" t="s">
        <v>3902</v>
      </c>
      <c r="H1458" s="8" t="s">
        <v>71</v>
      </c>
      <c r="I1458" s="4" t="s">
        <v>74</v>
      </c>
      <c r="J1458" s="4" t="s">
        <v>3903</v>
      </c>
    </row>
    <row r="1459" spans="1:10" ht="25.1" customHeight="1" x14ac:dyDescent="0.5">
      <c r="A1459" s="3">
        <f t="shared" si="45"/>
        <v>771</v>
      </c>
      <c r="B1459" s="4" t="s">
        <v>2832</v>
      </c>
      <c r="C1459" s="4" t="s">
        <v>3905</v>
      </c>
      <c r="D1459" s="5" t="str">
        <f t="shared" si="44"/>
        <v>Saccharomyces cerevisiae   YPR1(P2-Q312), No tag</v>
      </c>
      <c r="E1459" s="4" t="s">
        <v>3906</v>
      </c>
      <c r="F1459" s="4" t="s">
        <v>3907</v>
      </c>
      <c r="G1459" s="4" t="s">
        <v>3528</v>
      </c>
      <c r="H1459" s="8" t="s">
        <v>71</v>
      </c>
      <c r="I1459" s="4" t="s">
        <v>33</v>
      </c>
      <c r="J1459" s="4" t="s">
        <v>3908</v>
      </c>
    </row>
    <row r="1460" spans="1:10" ht="25.1" customHeight="1" x14ac:dyDescent="0.5">
      <c r="A1460" s="3">
        <f t="shared" si="45"/>
        <v>771</v>
      </c>
      <c r="B1460" s="4" t="s">
        <v>2832</v>
      </c>
      <c r="C1460" s="4" t="s">
        <v>3909</v>
      </c>
      <c r="D1460" s="5" t="str">
        <f t="shared" si="44"/>
        <v>Saccharomyces cerevisiae   YPR1(P2-Q312), His/Strep</v>
      </c>
      <c r="E1460" s="4" t="s">
        <v>3906</v>
      </c>
      <c r="F1460" s="4" t="s">
        <v>3907</v>
      </c>
      <c r="G1460" s="4" t="s">
        <v>3528</v>
      </c>
      <c r="H1460" s="8" t="s">
        <v>71</v>
      </c>
      <c r="I1460" s="4" t="s">
        <v>260</v>
      </c>
      <c r="J1460" s="4" t="s">
        <v>3908</v>
      </c>
    </row>
    <row r="1461" spans="1:10" ht="25.1" customHeight="1" x14ac:dyDescent="0.5">
      <c r="A1461" s="3">
        <f t="shared" si="45"/>
        <v>772</v>
      </c>
      <c r="B1461" s="4" t="s">
        <v>2832</v>
      </c>
      <c r="C1461" s="4" t="s">
        <v>3910</v>
      </c>
      <c r="D1461" s="5" t="str">
        <f t="shared" si="44"/>
        <v>Escherichia phage lambda  λPP(R2-A221), His/Flag</v>
      </c>
      <c r="E1461" s="4" t="s">
        <v>3911</v>
      </c>
      <c r="F1461" s="4" t="s">
        <v>3912</v>
      </c>
      <c r="G1461" s="4" t="s">
        <v>3913</v>
      </c>
      <c r="H1461" s="8" t="s">
        <v>71</v>
      </c>
      <c r="I1461" s="4" t="s">
        <v>387</v>
      </c>
      <c r="J1461" s="4" t="s">
        <v>3914</v>
      </c>
    </row>
    <row r="1462" spans="1:10" ht="25.1" customHeight="1" x14ac:dyDescent="0.5">
      <c r="A1462" s="3">
        <f t="shared" si="45"/>
        <v>773</v>
      </c>
      <c r="B1462" s="4" t="s">
        <v>3915</v>
      </c>
      <c r="C1462" s="4" t="s">
        <v>3916</v>
      </c>
      <c r="D1462" s="5" t="str">
        <f t="shared" si="44"/>
        <v>Homo sapiens AIM2  (S144-T343), No tag</v>
      </c>
      <c r="E1462" s="4" t="s">
        <v>3917</v>
      </c>
      <c r="F1462" s="4" t="s">
        <v>3918</v>
      </c>
      <c r="G1462" s="4" t="s">
        <v>12</v>
      </c>
      <c r="H1462" s="8" t="s">
        <v>71</v>
      </c>
      <c r="I1462" s="4" t="s">
        <v>33</v>
      </c>
      <c r="J1462" s="4" t="s">
        <v>3919</v>
      </c>
    </row>
    <row r="1463" spans="1:10" ht="25.1" customHeight="1" x14ac:dyDescent="0.5">
      <c r="A1463" s="3">
        <f t="shared" si="45"/>
        <v>773</v>
      </c>
      <c r="B1463" s="4" t="s">
        <v>3915</v>
      </c>
      <c r="C1463" s="4" t="s">
        <v>3920</v>
      </c>
      <c r="D1463" s="5" t="str">
        <f t="shared" si="44"/>
        <v>Homo sapiens AIM2  (S144-T343), His</v>
      </c>
      <c r="E1463" s="4" t="s">
        <v>3917</v>
      </c>
      <c r="F1463" s="4" t="s">
        <v>3918</v>
      </c>
      <c r="G1463" s="4" t="s">
        <v>12</v>
      </c>
      <c r="H1463" s="8" t="s">
        <v>71</v>
      </c>
      <c r="I1463" s="4" t="s">
        <v>74</v>
      </c>
      <c r="J1463" s="4" t="s">
        <v>3919</v>
      </c>
    </row>
    <row r="1464" spans="1:10" ht="25.1" customHeight="1" x14ac:dyDescent="0.5">
      <c r="A1464" s="3">
        <f t="shared" si="45"/>
        <v>774</v>
      </c>
      <c r="B1464" s="4" t="s">
        <v>3915</v>
      </c>
      <c r="C1464" s="4" t="s">
        <v>3921</v>
      </c>
      <c r="D1464" s="5" t="str">
        <f t="shared" si="44"/>
        <v>Homo sapiens DDX41(M1-F622), Flag</v>
      </c>
      <c r="E1464" s="4" t="s">
        <v>3922</v>
      </c>
      <c r="F1464" s="4" t="s">
        <v>3923</v>
      </c>
      <c r="G1464" s="4" t="s">
        <v>12</v>
      </c>
      <c r="H1464" s="8" t="s">
        <v>71</v>
      </c>
      <c r="I1464" s="4" t="s">
        <v>64</v>
      </c>
      <c r="J1464" s="4" t="s">
        <v>3924</v>
      </c>
    </row>
    <row r="1465" spans="1:10" ht="25.1" customHeight="1" x14ac:dyDescent="0.5">
      <c r="A1465" s="3">
        <f t="shared" si="45"/>
        <v>774</v>
      </c>
      <c r="B1465" s="4" t="s">
        <v>3915</v>
      </c>
      <c r="C1465" s="4" t="s">
        <v>3925</v>
      </c>
      <c r="D1465" s="5" t="str">
        <f t="shared" si="44"/>
        <v>Homo sapiens DDX41(M1-F622), His/Strep</v>
      </c>
      <c r="E1465" s="4" t="s">
        <v>3922</v>
      </c>
      <c r="F1465" s="4" t="s">
        <v>3923</v>
      </c>
      <c r="G1465" s="4" t="s">
        <v>12</v>
      </c>
      <c r="H1465" s="8" t="s">
        <v>71</v>
      </c>
      <c r="I1465" s="4" t="s">
        <v>260</v>
      </c>
      <c r="J1465" s="4" t="s">
        <v>3924</v>
      </c>
    </row>
    <row r="1466" spans="1:10" ht="25.1" customHeight="1" x14ac:dyDescent="0.5">
      <c r="A1466" s="3">
        <f t="shared" si="45"/>
        <v>775</v>
      </c>
      <c r="B1466" s="4" t="s">
        <v>3915</v>
      </c>
      <c r="C1466" s="4" t="s">
        <v>3926</v>
      </c>
      <c r="D1466" s="5" t="str">
        <f t="shared" si="44"/>
        <v>Homo sapiens Dectin-1(T66-M247), Flag</v>
      </c>
      <c r="E1466" s="4" t="s">
        <v>3927</v>
      </c>
      <c r="F1466" s="4" t="s">
        <v>3928</v>
      </c>
      <c r="G1466" s="4" t="s">
        <v>12</v>
      </c>
      <c r="H1466" s="8" t="s">
        <v>71</v>
      </c>
      <c r="I1466" s="4" t="s">
        <v>64</v>
      </c>
      <c r="J1466" s="4" t="s">
        <v>3929</v>
      </c>
    </row>
    <row r="1467" spans="1:10" ht="25.1" customHeight="1" x14ac:dyDescent="0.5">
      <c r="A1467" s="3">
        <f t="shared" si="45"/>
        <v>775</v>
      </c>
      <c r="B1467" s="4" t="s">
        <v>3915</v>
      </c>
      <c r="C1467" s="4" t="s">
        <v>3930</v>
      </c>
      <c r="D1467" s="5" t="str">
        <f t="shared" si="44"/>
        <v>Homo sapiens Dectin-1(T66-M247), His</v>
      </c>
      <c r="E1467" s="4" t="s">
        <v>3927</v>
      </c>
      <c r="F1467" s="4" t="s">
        <v>3928</v>
      </c>
      <c r="G1467" s="4" t="s">
        <v>12</v>
      </c>
      <c r="H1467" s="8" t="s">
        <v>71</v>
      </c>
      <c r="I1467" s="4" t="s">
        <v>74</v>
      </c>
      <c r="J1467" s="4" t="s">
        <v>3929</v>
      </c>
    </row>
    <row r="1468" spans="1:10" ht="25.1" customHeight="1" x14ac:dyDescent="0.5">
      <c r="A1468" s="3">
        <f t="shared" si="45"/>
        <v>776</v>
      </c>
      <c r="B1468" s="4" t="s">
        <v>3915</v>
      </c>
      <c r="C1468" s="4" t="s">
        <v>3931</v>
      </c>
      <c r="D1468" s="5" t="str">
        <f t="shared" ref="D1468:D1531" si="46">G1468&amp;" "&amp;E1468&amp;"("&amp;J1468&amp;")"&amp;", "&amp;I1468</f>
        <v>Homo sapiens IFI16 (M1-F729), Flag</v>
      </c>
      <c r="E1468" s="4" t="s">
        <v>3932</v>
      </c>
      <c r="F1468" s="4" t="s">
        <v>3933</v>
      </c>
      <c r="G1468" s="4" t="s">
        <v>12</v>
      </c>
      <c r="H1468" s="8" t="s">
        <v>71</v>
      </c>
      <c r="I1468" s="4" t="s">
        <v>64</v>
      </c>
      <c r="J1468" s="4" t="s">
        <v>3934</v>
      </c>
    </row>
    <row r="1469" spans="1:10" ht="25.1" customHeight="1" x14ac:dyDescent="0.5">
      <c r="A1469" s="3">
        <f t="shared" si="45"/>
        <v>776</v>
      </c>
      <c r="B1469" s="4" t="s">
        <v>3915</v>
      </c>
      <c r="C1469" s="4" t="s">
        <v>3935</v>
      </c>
      <c r="D1469" s="5" t="str">
        <f t="shared" si="46"/>
        <v>Homo sapiens IFI16 (M1-F729), His/StrepII</v>
      </c>
      <c r="E1469" s="4" t="s">
        <v>3932</v>
      </c>
      <c r="F1469" s="4" t="s">
        <v>3933</v>
      </c>
      <c r="G1469" s="4" t="s">
        <v>12</v>
      </c>
      <c r="H1469" s="8" t="s">
        <v>71</v>
      </c>
      <c r="I1469" s="4" t="s">
        <v>944</v>
      </c>
      <c r="J1469" s="4" t="s">
        <v>3934</v>
      </c>
    </row>
    <row r="1470" spans="1:10" ht="25.1" customHeight="1" x14ac:dyDescent="0.5">
      <c r="A1470" s="3">
        <f t="shared" si="45"/>
        <v>777</v>
      </c>
      <c r="B1470" s="4" t="s">
        <v>3915</v>
      </c>
      <c r="C1470" s="4" t="s">
        <v>3936</v>
      </c>
      <c r="D1470" s="5" t="str">
        <f t="shared" si="46"/>
        <v>Homo sapiens LGP2(M1-D678), Flag</v>
      </c>
      <c r="E1470" s="4" t="s">
        <v>3937</v>
      </c>
      <c r="F1470" s="4" t="s">
        <v>3938</v>
      </c>
      <c r="G1470" s="4" t="s">
        <v>12</v>
      </c>
      <c r="H1470" s="4" t="s">
        <v>19</v>
      </c>
      <c r="I1470" s="4" t="s">
        <v>64</v>
      </c>
      <c r="J1470" s="4" t="s">
        <v>3939</v>
      </c>
    </row>
    <row r="1471" spans="1:10" ht="25.1" customHeight="1" x14ac:dyDescent="0.5">
      <c r="A1471" s="3">
        <f t="shared" si="45"/>
        <v>777</v>
      </c>
      <c r="B1471" s="4" t="s">
        <v>3915</v>
      </c>
      <c r="C1471" s="4" t="s">
        <v>3940</v>
      </c>
      <c r="D1471" s="5" t="str">
        <f t="shared" si="46"/>
        <v>Homo sapiens LGP2(M1-D678), His/StrepII; Flag</v>
      </c>
      <c r="E1471" s="4" t="s">
        <v>3937</v>
      </c>
      <c r="F1471" s="4" t="s">
        <v>3938</v>
      </c>
      <c r="G1471" s="4" t="s">
        <v>12</v>
      </c>
      <c r="H1471" s="4" t="s">
        <v>19</v>
      </c>
      <c r="I1471" s="4" t="s">
        <v>3941</v>
      </c>
      <c r="J1471" s="4" t="s">
        <v>3939</v>
      </c>
    </row>
    <row r="1472" spans="1:10" ht="25.1" customHeight="1" x14ac:dyDescent="0.5">
      <c r="A1472" s="3">
        <f t="shared" si="45"/>
        <v>778</v>
      </c>
      <c r="B1472" s="4" t="s">
        <v>3915</v>
      </c>
      <c r="C1472" s="4" t="s">
        <v>3942</v>
      </c>
      <c r="D1472" s="5" t="str">
        <f t="shared" si="46"/>
        <v>Homo sapiens LRRFIP1 (M1-S808), Flag</v>
      </c>
      <c r="E1472" s="4" t="s">
        <v>3943</v>
      </c>
      <c r="F1472" s="4" t="s">
        <v>3944</v>
      </c>
      <c r="G1472" s="4" t="s">
        <v>12</v>
      </c>
      <c r="H1472" s="8" t="s">
        <v>71</v>
      </c>
      <c r="I1472" s="4" t="s">
        <v>64</v>
      </c>
      <c r="J1472" s="4" t="s">
        <v>3945</v>
      </c>
    </row>
    <row r="1473" spans="1:10" ht="25.1" customHeight="1" x14ac:dyDescent="0.5">
      <c r="A1473" s="3">
        <f t="shared" si="45"/>
        <v>778</v>
      </c>
      <c r="B1473" s="4" t="s">
        <v>3915</v>
      </c>
      <c r="C1473" s="4" t="s">
        <v>3946</v>
      </c>
      <c r="D1473" s="5" t="str">
        <f t="shared" si="46"/>
        <v>Homo sapiens LRRFIP1 (M1-S808), His/Strep</v>
      </c>
      <c r="E1473" s="4" t="s">
        <v>3943</v>
      </c>
      <c r="F1473" s="4" t="s">
        <v>3944</v>
      </c>
      <c r="G1473" s="4" t="s">
        <v>12</v>
      </c>
      <c r="H1473" s="8" t="s">
        <v>71</v>
      </c>
      <c r="I1473" s="4" t="s">
        <v>260</v>
      </c>
      <c r="J1473" s="4" t="s">
        <v>3945</v>
      </c>
    </row>
    <row r="1474" spans="1:10" ht="25.1" customHeight="1" x14ac:dyDescent="0.5">
      <c r="A1474" s="3">
        <f t="shared" si="45"/>
        <v>779</v>
      </c>
      <c r="B1474" s="4" t="s">
        <v>3915</v>
      </c>
      <c r="C1474" s="4" t="s">
        <v>3947</v>
      </c>
      <c r="D1474" s="5" t="str">
        <f t="shared" si="46"/>
        <v>Homo sapiens MB21D1(D157-F522), Flag</v>
      </c>
      <c r="E1474" s="4" t="s">
        <v>3948</v>
      </c>
      <c r="F1474" s="4" t="s">
        <v>3949</v>
      </c>
      <c r="G1474" s="4" t="s">
        <v>12</v>
      </c>
      <c r="H1474" s="8" t="s">
        <v>71</v>
      </c>
      <c r="I1474" s="4" t="s">
        <v>64</v>
      </c>
      <c r="J1474" s="4" t="s">
        <v>3950</v>
      </c>
    </row>
    <row r="1475" spans="1:10" ht="25.1" customHeight="1" x14ac:dyDescent="0.5">
      <c r="A1475" s="3">
        <f t="shared" ref="A1475:A1538" si="47">SUM(E1475&lt;&gt;E1474,A1474)</f>
        <v>779</v>
      </c>
      <c r="B1475" s="4" t="s">
        <v>3915</v>
      </c>
      <c r="C1475" s="4" t="s">
        <v>3951</v>
      </c>
      <c r="D1475" s="5" t="str">
        <f t="shared" si="46"/>
        <v>Homo sapiens MB21D1(D157-F522), His/MBP; Flag</v>
      </c>
      <c r="E1475" s="4" t="s">
        <v>3948</v>
      </c>
      <c r="F1475" s="4" t="s">
        <v>3949</v>
      </c>
      <c r="G1475" s="4" t="s">
        <v>12</v>
      </c>
      <c r="H1475" s="8" t="s">
        <v>71</v>
      </c>
      <c r="I1475" s="4" t="s">
        <v>3952</v>
      </c>
      <c r="J1475" s="4" t="s">
        <v>3950</v>
      </c>
    </row>
    <row r="1476" spans="1:10" ht="25.1" customHeight="1" x14ac:dyDescent="0.5">
      <c r="A1476" s="3">
        <f t="shared" si="47"/>
        <v>780</v>
      </c>
      <c r="B1476" s="4" t="s">
        <v>3915</v>
      </c>
      <c r="C1476" s="4" t="s">
        <v>3953</v>
      </c>
      <c r="D1476" s="5" t="str">
        <f t="shared" si="46"/>
        <v>Homo sapiens Mincle(G74-L219), Flag</v>
      </c>
      <c r="E1476" s="4" t="s">
        <v>3954</v>
      </c>
      <c r="F1476" s="4" t="s">
        <v>3955</v>
      </c>
      <c r="G1476" s="4" t="s">
        <v>12</v>
      </c>
      <c r="H1476" s="8" t="s">
        <v>71</v>
      </c>
      <c r="I1476" s="4" t="s">
        <v>64</v>
      </c>
      <c r="J1476" s="4" t="s">
        <v>3956</v>
      </c>
    </row>
    <row r="1477" spans="1:10" ht="25.1" customHeight="1" x14ac:dyDescent="0.5">
      <c r="A1477" s="3">
        <f t="shared" si="47"/>
        <v>780</v>
      </c>
      <c r="B1477" s="4" t="s">
        <v>3915</v>
      </c>
      <c r="C1477" s="4" t="s">
        <v>3957</v>
      </c>
      <c r="D1477" s="5" t="str">
        <f t="shared" si="46"/>
        <v>Homo sapiens Mincle(G74-L219), His/Strep</v>
      </c>
      <c r="E1477" s="4" t="s">
        <v>3954</v>
      </c>
      <c r="F1477" s="4" t="s">
        <v>3955</v>
      </c>
      <c r="G1477" s="4" t="s">
        <v>12</v>
      </c>
      <c r="H1477" s="8" t="s">
        <v>71</v>
      </c>
      <c r="I1477" s="4" t="s">
        <v>260</v>
      </c>
      <c r="J1477" s="4" t="s">
        <v>3956</v>
      </c>
    </row>
    <row r="1478" spans="1:10" ht="25.1" customHeight="1" x14ac:dyDescent="0.5">
      <c r="A1478" s="3">
        <f t="shared" si="47"/>
        <v>781</v>
      </c>
      <c r="B1478" s="4" t="s">
        <v>3915</v>
      </c>
      <c r="C1478" s="4" t="s">
        <v>3958</v>
      </c>
      <c r="D1478" s="5" t="str">
        <f t="shared" si="46"/>
        <v>Homo sapiens MRE11A (M1-E411), No tag</v>
      </c>
      <c r="E1478" s="4" t="s">
        <v>3959</v>
      </c>
      <c r="F1478" s="4" t="s">
        <v>3960</v>
      </c>
      <c r="G1478" s="4" t="s">
        <v>12</v>
      </c>
      <c r="H1478" s="8" t="s">
        <v>71</v>
      </c>
      <c r="I1478" s="4" t="s">
        <v>33</v>
      </c>
      <c r="J1478" s="4" t="s">
        <v>3961</v>
      </c>
    </row>
    <row r="1479" spans="1:10" ht="25.1" customHeight="1" x14ac:dyDescent="0.5">
      <c r="A1479" s="3">
        <f t="shared" si="47"/>
        <v>781</v>
      </c>
      <c r="B1479" s="4" t="s">
        <v>3915</v>
      </c>
      <c r="C1479" s="4" t="s">
        <v>3962</v>
      </c>
      <c r="D1479" s="5" t="str">
        <f t="shared" si="46"/>
        <v>Homo sapiens MRE11A (M1-E411), His/GST</v>
      </c>
      <c r="E1479" s="4" t="s">
        <v>3959</v>
      </c>
      <c r="F1479" s="4" t="s">
        <v>3960</v>
      </c>
      <c r="G1479" s="4" t="s">
        <v>12</v>
      </c>
      <c r="H1479" s="8" t="s">
        <v>71</v>
      </c>
      <c r="I1479" s="4" t="s">
        <v>642</v>
      </c>
      <c r="J1479" s="4" t="s">
        <v>3961</v>
      </c>
    </row>
    <row r="1480" spans="1:10" ht="25.1" customHeight="1" x14ac:dyDescent="0.5">
      <c r="A1480" s="3">
        <f t="shared" si="47"/>
        <v>782</v>
      </c>
      <c r="B1480" s="4" t="s">
        <v>3915</v>
      </c>
      <c r="C1480" s="4" t="s">
        <v>3963</v>
      </c>
      <c r="D1480" s="5" t="str">
        <f t="shared" si="46"/>
        <v>Homo sapiens NLRP1(L1379-K1462), No tag</v>
      </c>
      <c r="E1480" s="4" t="s">
        <v>3964</v>
      </c>
      <c r="F1480" s="4" t="s">
        <v>3965</v>
      </c>
      <c r="G1480" s="4" t="s">
        <v>12</v>
      </c>
      <c r="H1480" s="8" t="s">
        <v>71</v>
      </c>
      <c r="I1480" s="4" t="s">
        <v>33</v>
      </c>
      <c r="J1480" s="4" t="s">
        <v>3966</v>
      </c>
    </row>
    <row r="1481" spans="1:10" ht="25.1" customHeight="1" x14ac:dyDescent="0.5">
      <c r="A1481" s="3">
        <f t="shared" si="47"/>
        <v>782</v>
      </c>
      <c r="B1481" s="4" t="s">
        <v>3915</v>
      </c>
      <c r="C1481" s="4" t="s">
        <v>3967</v>
      </c>
      <c r="D1481" s="5" t="str">
        <f t="shared" si="46"/>
        <v>Homo sapiens NLRP1(L1379-K1462), His</v>
      </c>
      <c r="E1481" s="4" t="s">
        <v>3964</v>
      </c>
      <c r="F1481" s="4" t="s">
        <v>3965</v>
      </c>
      <c r="G1481" s="4" t="s">
        <v>12</v>
      </c>
      <c r="H1481" s="8" t="s">
        <v>71</v>
      </c>
      <c r="I1481" s="4" t="s">
        <v>74</v>
      </c>
      <c r="J1481" s="4" t="s">
        <v>3966</v>
      </c>
    </row>
    <row r="1482" spans="1:10" ht="25.1" customHeight="1" x14ac:dyDescent="0.5">
      <c r="A1482" s="3">
        <f t="shared" si="47"/>
        <v>783</v>
      </c>
      <c r="B1482" s="4" t="s">
        <v>3915</v>
      </c>
      <c r="C1482" s="4" t="s">
        <v>3968</v>
      </c>
      <c r="D1482" s="5" t="str">
        <f t="shared" si="46"/>
        <v>Homo sapiens NLRP5 (G227-N1200), No tag</v>
      </c>
      <c r="E1482" s="4" t="s">
        <v>3969</v>
      </c>
      <c r="F1482" s="4" t="s">
        <v>3970</v>
      </c>
      <c r="G1482" s="4" t="s">
        <v>12</v>
      </c>
      <c r="H1482" s="4" t="s">
        <v>13</v>
      </c>
      <c r="I1482" s="4" t="s">
        <v>33</v>
      </c>
      <c r="J1482" s="4" t="s">
        <v>3971</v>
      </c>
    </row>
    <row r="1483" spans="1:10" ht="25.1" customHeight="1" x14ac:dyDescent="0.5">
      <c r="A1483" s="3">
        <f t="shared" si="47"/>
        <v>783</v>
      </c>
      <c r="B1483" s="4" t="s">
        <v>3915</v>
      </c>
      <c r="C1483" s="4" t="s">
        <v>3972</v>
      </c>
      <c r="D1483" s="5" t="str">
        <f t="shared" si="46"/>
        <v>Homo sapiens NLRP5 (G227-N1200), His/Strep/MBP</v>
      </c>
      <c r="E1483" s="4" t="s">
        <v>3969</v>
      </c>
      <c r="F1483" s="4" t="s">
        <v>3970</v>
      </c>
      <c r="G1483" s="4" t="s">
        <v>12</v>
      </c>
      <c r="H1483" s="4" t="s">
        <v>13</v>
      </c>
      <c r="I1483" s="4" t="s">
        <v>3973</v>
      </c>
      <c r="J1483" s="4" t="s">
        <v>3971</v>
      </c>
    </row>
    <row r="1484" spans="1:10" ht="25.1" customHeight="1" x14ac:dyDescent="0.5">
      <c r="A1484" s="3">
        <f t="shared" si="47"/>
        <v>784</v>
      </c>
      <c r="B1484" s="4" t="s">
        <v>3915</v>
      </c>
      <c r="C1484" s="4" t="s">
        <v>3974</v>
      </c>
      <c r="D1484" s="5" t="str">
        <f t="shared" si="46"/>
        <v>Homo sapiens NLRP6 (M1-F892), No tag</v>
      </c>
      <c r="E1484" s="4" t="s">
        <v>3975</v>
      </c>
      <c r="F1484" s="4" t="s">
        <v>3976</v>
      </c>
      <c r="G1484" s="4" t="s">
        <v>12</v>
      </c>
      <c r="H1484" s="4" t="s">
        <v>13</v>
      </c>
      <c r="I1484" s="4" t="s">
        <v>33</v>
      </c>
      <c r="J1484" s="4" t="s">
        <v>3977</v>
      </c>
    </row>
    <row r="1485" spans="1:10" ht="25.1" customHeight="1" x14ac:dyDescent="0.5">
      <c r="A1485" s="3">
        <f t="shared" si="47"/>
        <v>784</v>
      </c>
      <c r="B1485" s="4" t="s">
        <v>3915</v>
      </c>
      <c r="C1485" s="4" t="s">
        <v>3978</v>
      </c>
      <c r="D1485" s="5" t="str">
        <f t="shared" si="46"/>
        <v>Homo sapiens NLRP6 (M1-F892), His/MBP</v>
      </c>
      <c r="E1485" s="4" t="s">
        <v>3975</v>
      </c>
      <c r="F1485" s="4" t="s">
        <v>3976</v>
      </c>
      <c r="G1485" s="4" t="s">
        <v>12</v>
      </c>
      <c r="H1485" s="4" t="s">
        <v>13</v>
      </c>
      <c r="I1485" s="4" t="s">
        <v>3979</v>
      </c>
      <c r="J1485" s="4" t="s">
        <v>3977</v>
      </c>
    </row>
    <row r="1486" spans="1:10" ht="25.1" customHeight="1" x14ac:dyDescent="0.5">
      <c r="A1486" s="3">
        <f t="shared" si="47"/>
        <v>785</v>
      </c>
      <c r="B1486" s="4" t="s">
        <v>3915</v>
      </c>
      <c r="C1486" s="4" t="s">
        <v>3980</v>
      </c>
      <c r="D1486" s="5" t="str">
        <f t="shared" si="46"/>
        <v>Homo sapiens PYHIN1  (M1-P492), Flag</v>
      </c>
      <c r="E1486" s="4" t="s">
        <v>3981</v>
      </c>
      <c r="F1486" s="4" t="s">
        <v>3982</v>
      </c>
      <c r="G1486" s="4" t="s">
        <v>12</v>
      </c>
      <c r="H1486" s="8" t="s">
        <v>71</v>
      </c>
      <c r="I1486" s="4" t="s">
        <v>64</v>
      </c>
      <c r="J1486" s="4" t="s">
        <v>3983</v>
      </c>
    </row>
    <row r="1487" spans="1:10" ht="25.1" customHeight="1" x14ac:dyDescent="0.5">
      <c r="A1487" s="3">
        <f t="shared" si="47"/>
        <v>785</v>
      </c>
      <c r="B1487" s="4" t="s">
        <v>3915</v>
      </c>
      <c r="C1487" s="4" t="s">
        <v>3984</v>
      </c>
      <c r="D1487" s="5" t="str">
        <f t="shared" si="46"/>
        <v>Homo sapiens PYHIN1  (M1-P492), His/Strep</v>
      </c>
      <c r="E1487" s="4" t="s">
        <v>3981</v>
      </c>
      <c r="F1487" s="4" t="s">
        <v>3982</v>
      </c>
      <c r="G1487" s="4" t="s">
        <v>12</v>
      </c>
      <c r="H1487" s="8" t="s">
        <v>71</v>
      </c>
      <c r="I1487" s="4" t="s">
        <v>260</v>
      </c>
      <c r="J1487" s="4" t="s">
        <v>3983</v>
      </c>
    </row>
    <row r="1488" spans="1:10" ht="25.1" customHeight="1" x14ac:dyDescent="0.5">
      <c r="A1488" s="3">
        <f t="shared" si="47"/>
        <v>786</v>
      </c>
      <c r="B1488" s="4" t="s">
        <v>3915</v>
      </c>
      <c r="C1488" s="4" t="s">
        <v>3985</v>
      </c>
      <c r="D1488" s="5" t="str">
        <f t="shared" si="46"/>
        <v>Homo sapiens Sox2 (R40-D123), No tag</v>
      </c>
      <c r="E1488" s="4" t="s">
        <v>3986</v>
      </c>
      <c r="F1488" s="4" t="s">
        <v>3987</v>
      </c>
      <c r="G1488" s="4" t="s">
        <v>12</v>
      </c>
      <c r="H1488" s="8" t="s">
        <v>71</v>
      </c>
      <c r="I1488" s="4" t="s">
        <v>33</v>
      </c>
      <c r="J1488" s="4" t="s">
        <v>3988</v>
      </c>
    </row>
    <row r="1489" spans="1:10" ht="25.1" customHeight="1" x14ac:dyDescent="0.5">
      <c r="A1489" s="3">
        <f t="shared" si="47"/>
        <v>787</v>
      </c>
      <c r="B1489" s="4" t="s">
        <v>3915</v>
      </c>
      <c r="C1489" s="4" t="s">
        <v>3989</v>
      </c>
      <c r="D1489" s="5" t="str">
        <f t="shared" si="46"/>
        <v>Homo sapiens XRCC6(M1-D609), Flag</v>
      </c>
      <c r="E1489" s="4" t="s">
        <v>3990</v>
      </c>
      <c r="F1489" s="4" t="s">
        <v>3991</v>
      </c>
      <c r="G1489" s="4" t="s">
        <v>12</v>
      </c>
      <c r="H1489" s="8" t="s">
        <v>71</v>
      </c>
      <c r="I1489" s="4" t="s">
        <v>64</v>
      </c>
      <c r="J1489" s="4" t="s">
        <v>3992</v>
      </c>
    </row>
    <row r="1490" spans="1:10" ht="25.1" customHeight="1" x14ac:dyDescent="0.5">
      <c r="A1490" s="3">
        <f t="shared" si="47"/>
        <v>787</v>
      </c>
      <c r="B1490" s="4" t="s">
        <v>3915</v>
      </c>
      <c r="C1490" s="4" t="s">
        <v>3993</v>
      </c>
      <c r="D1490" s="5" t="str">
        <f t="shared" si="46"/>
        <v>Homo sapiens XRCC6(M1-D609), His/Strep/Flag</v>
      </c>
      <c r="E1490" s="4" t="s">
        <v>3990</v>
      </c>
      <c r="F1490" s="4" t="s">
        <v>3991</v>
      </c>
      <c r="G1490" s="4" t="s">
        <v>12</v>
      </c>
      <c r="H1490" s="8" t="s">
        <v>71</v>
      </c>
      <c r="I1490" s="4" t="s">
        <v>3994</v>
      </c>
      <c r="J1490" s="4" t="s">
        <v>3992</v>
      </c>
    </row>
    <row r="1491" spans="1:10" ht="25.1" customHeight="1" x14ac:dyDescent="0.5">
      <c r="A1491" s="3">
        <f t="shared" si="47"/>
        <v>788</v>
      </c>
      <c r="B1491" s="4" t="s">
        <v>3915</v>
      </c>
      <c r="C1491" s="4" t="s">
        <v>3995</v>
      </c>
      <c r="D1491" s="5" t="str">
        <f t="shared" si="46"/>
        <v>Homo sapiens ZBP1(P103-R166), Flag</v>
      </c>
      <c r="E1491" s="4" t="s">
        <v>3996</v>
      </c>
      <c r="F1491" s="4" t="s">
        <v>3997</v>
      </c>
      <c r="G1491" s="4" t="s">
        <v>12</v>
      </c>
      <c r="H1491" s="8" t="s">
        <v>71</v>
      </c>
      <c r="I1491" s="4" t="s">
        <v>64</v>
      </c>
      <c r="J1491" s="4" t="s">
        <v>3998</v>
      </c>
    </row>
    <row r="1492" spans="1:10" ht="25.1" customHeight="1" x14ac:dyDescent="0.5">
      <c r="A1492" s="3">
        <f t="shared" si="47"/>
        <v>788</v>
      </c>
      <c r="B1492" s="4" t="s">
        <v>3915</v>
      </c>
      <c r="C1492" s="4" t="s">
        <v>3999</v>
      </c>
      <c r="D1492" s="5" t="str">
        <f t="shared" si="46"/>
        <v>Homo sapiens ZBP1(P103-R166), His/GST; Flag</v>
      </c>
      <c r="E1492" s="4" t="s">
        <v>3996</v>
      </c>
      <c r="F1492" s="4" t="s">
        <v>3997</v>
      </c>
      <c r="G1492" s="4" t="s">
        <v>12</v>
      </c>
      <c r="H1492" s="8" t="s">
        <v>71</v>
      </c>
      <c r="I1492" s="4" t="s">
        <v>4000</v>
      </c>
      <c r="J1492" s="4" t="s">
        <v>3998</v>
      </c>
    </row>
    <row r="1493" spans="1:10" ht="25.1" customHeight="1" x14ac:dyDescent="0.5">
      <c r="A1493" s="3">
        <f t="shared" si="47"/>
        <v>789</v>
      </c>
      <c r="B1493" s="5" t="s">
        <v>4001</v>
      </c>
      <c r="C1493" s="5" t="s">
        <v>4002</v>
      </c>
      <c r="D1493" s="5" t="str">
        <f t="shared" si="46"/>
        <v>Homo sapiens KRas4B(M1-M188,G12C), biotinylated, GDP loaded</v>
      </c>
      <c r="E1493" s="5" t="s">
        <v>4003</v>
      </c>
      <c r="F1493" s="5" t="s">
        <v>4004</v>
      </c>
      <c r="G1493" s="5" t="s">
        <v>12</v>
      </c>
      <c r="H1493" s="9" t="s">
        <v>71</v>
      </c>
      <c r="I1493" s="5" t="s">
        <v>4005</v>
      </c>
      <c r="J1493" s="5" t="s">
        <v>4006</v>
      </c>
    </row>
    <row r="1494" spans="1:10" ht="25.1" customHeight="1" x14ac:dyDescent="0.5">
      <c r="A1494" s="3">
        <f t="shared" si="47"/>
        <v>789</v>
      </c>
      <c r="B1494" s="5" t="s">
        <v>4001</v>
      </c>
      <c r="C1494" s="5" t="s">
        <v>4007</v>
      </c>
      <c r="D1494" s="5" t="str">
        <f t="shared" si="46"/>
        <v>Homo sapiens KRas4B(M1-M188,G12C), biotinylated, GMPPNP loaded</v>
      </c>
      <c r="E1494" s="5" t="s">
        <v>4003</v>
      </c>
      <c r="F1494" s="5" t="s">
        <v>4004</v>
      </c>
      <c r="G1494" s="5" t="s">
        <v>12</v>
      </c>
      <c r="H1494" s="9" t="s">
        <v>71</v>
      </c>
      <c r="I1494" s="5" t="s">
        <v>4008</v>
      </c>
      <c r="J1494" s="5" t="s">
        <v>4006</v>
      </c>
    </row>
    <row r="1495" spans="1:10" ht="25.1" customHeight="1" x14ac:dyDescent="0.5">
      <c r="A1495" s="3">
        <f t="shared" si="47"/>
        <v>789</v>
      </c>
      <c r="B1495" s="5" t="s">
        <v>4001</v>
      </c>
      <c r="C1495" s="5" t="s">
        <v>4009</v>
      </c>
      <c r="D1495" s="5" t="str">
        <f t="shared" si="46"/>
        <v>Homo sapiens KRas4B(M1-M188, Q61R), biotinylated, GDP loaded</v>
      </c>
      <c r="E1495" s="5" t="s">
        <v>4003</v>
      </c>
      <c r="F1495" s="5" t="s">
        <v>4004</v>
      </c>
      <c r="G1495" s="5" t="s">
        <v>12</v>
      </c>
      <c r="H1495" s="9" t="s">
        <v>71</v>
      </c>
      <c r="I1495" s="5" t="s">
        <v>4005</v>
      </c>
      <c r="J1495" s="5" t="s">
        <v>4010</v>
      </c>
    </row>
    <row r="1496" spans="1:10" ht="25.1" customHeight="1" x14ac:dyDescent="0.5">
      <c r="A1496" s="3">
        <f t="shared" si="47"/>
        <v>789</v>
      </c>
      <c r="B1496" s="5" t="s">
        <v>4001</v>
      </c>
      <c r="C1496" s="5" t="s">
        <v>4011</v>
      </c>
      <c r="D1496" s="5" t="str">
        <f t="shared" si="46"/>
        <v>Homo sapiens KRas4B(M1-M188, Q61R), biotinylated, GMPPNP loaded</v>
      </c>
      <c r="E1496" s="5" t="s">
        <v>4003</v>
      </c>
      <c r="F1496" s="5" t="s">
        <v>4004</v>
      </c>
      <c r="G1496" s="5" t="s">
        <v>12</v>
      </c>
      <c r="H1496" s="9" t="s">
        <v>71</v>
      </c>
      <c r="I1496" s="5" t="s">
        <v>4008</v>
      </c>
      <c r="J1496" s="5" t="s">
        <v>4010</v>
      </c>
    </row>
    <row r="1497" spans="1:10" ht="25.1" customHeight="1" x14ac:dyDescent="0.5">
      <c r="A1497" s="3">
        <f t="shared" si="47"/>
        <v>789</v>
      </c>
      <c r="B1497" s="5" t="s">
        <v>4001</v>
      </c>
      <c r="C1497" s="5" t="s">
        <v>4012</v>
      </c>
      <c r="D1497" s="5" t="str">
        <f t="shared" si="46"/>
        <v>Homo sapiens KRas4B(M1-K169), No tag, GDP loaded</v>
      </c>
      <c r="E1497" s="5" t="s">
        <v>4003</v>
      </c>
      <c r="F1497" s="5" t="s">
        <v>4004</v>
      </c>
      <c r="G1497" s="5" t="s">
        <v>12</v>
      </c>
      <c r="H1497" s="9" t="s">
        <v>71</v>
      </c>
      <c r="I1497" s="5" t="s">
        <v>4013</v>
      </c>
      <c r="J1497" s="5" t="s">
        <v>4014</v>
      </c>
    </row>
    <row r="1498" spans="1:10" ht="25.1" customHeight="1" x14ac:dyDescent="0.5">
      <c r="A1498" s="3">
        <f t="shared" si="47"/>
        <v>789</v>
      </c>
      <c r="B1498" s="5" t="s">
        <v>4001</v>
      </c>
      <c r="C1498" s="5" t="s">
        <v>4015</v>
      </c>
      <c r="D1498" s="5" t="str">
        <f t="shared" si="46"/>
        <v>Homo sapiens KRas4B(M1-K169), No tag, GPPCP loaded</v>
      </c>
      <c r="E1498" s="5" t="s">
        <v>4003</v>
      </c>
      <c r="F1498" s="5" t="s">
        <v>4004</v>
      </c>
      <c r="G1498" s="5" t="s">
        <v>12</v>
      </c>
      <c r="H1498" s="9" t="s">
        <v>71</v>
      </c>
      <c r="I1498" s="5" t="s">
        <v>4016</v>
      </c>
      <c r="J1498" s="5" t="s">
        <v>4014</v>
      </c>
    </row>
    <row r="1499" spans="1:10" ht="25.1" customHeight="1" x14ac:dyDescent="0.5">
      <c r="A1499" s="3">
        <f t="shared" si="47"/>
        <v>789</v>
      </c>
      <c r="B1499" s="5" t="s">
        <v>4001</v>
      </c>
      <c r="C1499" s="5" t="s">
        <v>4017</v>
      </c>
      <c r="D1499" s="5" t="str">
        <f t="shared" si="46"/>
        <v>Homo sapiens KRas4B(T2-K169, G12V), No tag, GDP loaded</v>
      </c>
      <c r="E1499" s="5" t="s">
        <v>4003</v>
      </c>
      <c r="F1499" s="5" t="s">
        <v>4004</v>
      </c>
      <c r="G1499" s="5" t="s">
        <v>12</v>
      </c>
      <c r="H1499" s="9" t="s">
        <v>71</v>
      </c>
      <c r="I1499" s="5" t="s">
        <v>4013</v>
      </c>
      <c r="J1499" s="5" t="s">
        <v>4018</v>
      </c>
    </row>
    <row r="1500" spans="1:10" ht="25.1" customHeight="1" x14ac:dyDescent="0.5">
      <c r="A1500" s="3">
        <f t="shared" si="47"/>
        <v>789</v>
      </c>
      <c r="B1500" s="5" t="s">
        <v>4001</v>
      </c>
      <c r="C1500" s="5" t="s">
        <v>4019</v>
      </c>
      <c r="D1500" s="5" t="str">
        <f t="shared" si="46"/>
        <v>Homo sapiens KRas4B(T2-K169, G13D), No tag, GDP loaded</v>
      </c>
      <c r="E1500" s="5" t="s">
        <v>4003</v>
      </c>
      <c r="F1500" s="5" t="s">
        <v>4004</v>
      </c>
      <c r="G1500" s="5" t="s">
        <v>12</v>
      </c>
      <c r="H1500" s="9" t="s">
        <v>71</v>
      </c>
      <c r="I1500" s="5" t="s">
        <v>4013</v>
      </c>
      <c r="J1500" s="5" t="s">
        <v>4020</v>
      </c>
    </row>
    <row r="1501" spans="1:10" ht="25.1" customHeight="1" x14ac:dyDescent="0.5">
      <c r="A1501" s="3">
        <f t="shared" si="47"/>
        <v>789</v>
      </c>
      <c r="B1501" s="5" t="s">
        <v>4001</v>
      </c>
      <c r="C1501" s="5" t="s">
        <v>4021</v>
      </c>
      <c r="D1501" s="5" t="str">
        <f t="shared" si="46"/>
        <v>Homo sapiens KRas4B(T2-M188 end), biotinylated, GDP loaded</v>
      </c>
      <c r="E1501" s="5" t="s">
        <v>4003</v>
      </c>
      <c r="F1501" s="5" t="s">
        <v>4004</v>
      </c>
      <c r="G1501" s="5" t="s">
        <v>12</v>
      </c>
      <c r="H1501" s="9" t="s">
        <v>71</v>
      </c>
      <c r="I1501" s="5" t="s">
        <v>4005</v>
      </c>
      <c r="J1501" s="5" t="s">
        <v>4022</v>
      </c>
    </row>
    <row r="1502" spans="1:10" ht="25.1" customHeight="1" x14ac:dyDescent="0.5">
      <c r="A1502" s="3">
        <f t="shared" si="47"/>
        <v>789</v>
      </c>
      <c r="B1502" s="5" t="s">
        <v>4001</v>
      </c>
      <c r="C1502" s="5" t="s">
        <v>4023</v>
      </c>
      <c r="D1502" s="5" t="str">
        <f t="shared" si="46"/>
        <v>Homo sapiens KRas4B(T2-M188 end), biotinylated, GMPPNP loaded</v>
      </c>
      <c r="E1502" s="5" t="s">
        <v>4003</v>
      </c>
      <c r="F1502" s="5" t="s">
        <v>4004</v>
      </c>
      <c r="G1502" s="5" t="s">
        <v>12</v>
      </c>
      <c r="H1502" s="9" t="s">
        <v>71</v>
      </c>
      <c r="I1502" s="5" t="s">
        <v>4008</v>
      </c>
      <c r="J1502" s="5" t="s">
        <v>4022</v>
      </c>
    </row>
    <row r="1503" spans="1:10" ht="25.1" customHeight="1" x14ac:dyDescent="0.5">
      <c r="A1503" s="3">
        <f t="shared" si="47"/>
        <v>789</v>
      </c>
      <c r="B1503" s="5" t="s">
        <v>4001</v>
      </c>
      <c r="C1503" s="5" t="s">
        <v>4024</v>
      </c>
      <c r="D1503" s="5" t="str">
        <f t="shared" si="46"/>
        <v>Homo sapiens KRas4B(T2-K169, G12S), GST, GDP loaded</v>
      </c>
      <c r="E1503" s="5" t="s">
        <v>4003</v>
      </c>
      <c r="F1503" s="5" t="s">
        <v>4004</v>
      </c>
      <c r="G1503" s="5" t="s">
        <v>12</v>
      </c>
      <c r="H1503" s="9" t="s">
        <v>71</v>
      </c>
      <c r="I1503" s="5" t="s">
        <v>4025</v>
      </c>
      <c r="J1503" s="5" t="s">
        <v>4026</v>
      </c>
    </row>
    <row r="1504" spans="1:10" ht="25.1" customHeight="1" x14ac:dyDescent="0.5">
      <c r="A1504" s="3">
        <f t="shared" si="47"/>
        <v>789</v>
      </c>
      <c r="B1504" s="5" t="s">
        <v>4001</v>
      </c>
      <c r="C1504" s="5" t="s">
        <v>4027</v>
      </c>
      <c r="D1504" s="5" t="str">
        <f t="shared" si="46"/>
        <v>Homo sapiens KRas4B(T2-K169, G13D), GST, GDP loaded</v>
      </c>
      <c r="E1504" s="5" t="s">
        <v>4003</v>
      </c>
      <c r="F1504" s="5" t="s">
        <v>4004</v>
      </c>
      <c r="G1504" s="5" t="s">
        <v>12</v>
      </c>
      <c r="H1504" s="9" t="s">
        <v>71</v>
      </c>
      <c r="I1504" s="5" t="s">
        <v>4025</v>
      </c>
      <c r="J1504" s="5" t="s">
        <v>4020</v>
      </c>
    </row>
    <row r="1505" spans="1:10" ht="25.1" customHeight="1" x14ac:dyDescent="0.5">
      <c r="A1505" s="3">
        <f t="shared" si="47"/>
        <v>789</v>
      </c>
      <c r="B1505" s="5" t="s">
        <v>4001</v>
      </c>
      <c r="C1505" s="5" t="s">
        <v>4028</v>
      </c>
      <c r="D1505" s="5" t="str">
        <f t="shared" si="46"/>
        <v>Homo sapiens KRas4B(T2-K169, G12C), GST, GDP loaded</v>
      </c>
      <c r="E1505" s="5" t="s">
        <v>4003</v>
      </c>
      <c r="F1505" s="5" t="s">
        <v>4004</v>
      </c>
      <c r="G1505" s="5" t="s">
        <v>12</v>
      </c>
      <c r="H1505" s="9" t="s">
        <v>71</v>
      </c>
      <c r="I1505" s="5" t="s">
        <v>4025</v>
      </c>
      <c r="J1505" s="5" t="s">
        <v>4029</v>
      </c>
    </row>
    <row r="1506" spans="1:10" ht="25.1" customHeight="1" x14ac:dyDescent="0.5">
      <c r="A1506" s="3">
        <f t="shared" si="47"/>
        <v>789</v>
      </c>
      <c r="B1506" s="5" t="s">
        <v>4001</v>
      </c>
      <c r="C1506" s="5" t="s">
        <v>4030</v>
      </c>
      <c r="D1506" s="5" t="str">
        <f t="shared" si="46"/>
        <v>Homo sapiens KRas4B(T2-K169), GST, GDP loaded</v>
      </c>
      <c r="E1506" s="5" t="s">
        <v>4003</v>
      </c>
      <c r="F1506" s="5" t="s">
        <v>4004</v>
      </c>
      <c r="G1506" s="5" t="s">
        <v>12</v>
      </c>
      <c r="H1506" s="9" t="s">
        <v>71</v>
      </c>
      <c r="I1506" s="5" t="s">
        <v>4025</v>
      </c>
      <c r="J1506" s="5" t="s">
        <v>4031</v>
      </c>
    </row>
    <row r="1507" spans="1:10" ht="25.1" customHeight="1" x14ac:dyDescent="0.5">
      <c r="A1507" s="3">
        <f t="shared" si="47"/>
        <v>789</v>
      </c>
      <c r="B1507" s="5" t="s">
        <v>4001</v>
      </c>
      <c r="C1507" s="5" t="s">
        <v>4032</v>
      </c>
      <c r="D1507" s="5" t="str">
        <f t="shared" si="46"/>
        <v>Homo sapiens KRas4B(T2-K169, G12A), GST, GDP loaded</v>
      </c>
      <c r="E1507" s="5" t="s">
        <v>4003</v>
      </c>
      <c r="F1507" s="5" t="s">
        <v>4004</v>
      </c>
      <c r="G1507" s="5" t="s">
        <v>12</v>
      </c>
      <c r="H1507" s="9" t="s">
        <v>71</v>
      </c>
      <c r="I1507" s="5" t="s">
        <v>4025</v>
      </c>
      <c r="J1507" s="5" t="s">
        <v>4033</v>
      </c>
    </row>
    <row r="1508" spans="1:10" ht="25.1" customHeight="1" x14ac:dyDescent="0.5">
      <c r="A1508" s="3">
        <f t="shared" si="47"/>
        <v>789</v>
      </c>
      <c r="B1508" s="5" t="s">
        <v>4001</v>
      </c>
      <c r="C1508" s="5" t="s">
        <v>4034</v>
      </c>
      <c r="D1508" s="5" t="str">
        <f t="shared" si="46"/>
        <v>Homo sapiens KRas4B(T2-K169, G12R), GST, GDP loaded</v>
      </c>
      <c r="E1508" s="5" t="s">
        <v>4003</v>
      </c>
      <c r="F1508" s="5" t="s">
        <v>4004</v>
      </c>
      <c r="G1508" s="5" t="s">
        <v>12</v>
      </c>
      <c r="H1508" s="9" t="s">
        <v>71</v>
      </c>
      <c r="I1508" s="5" t="s">
        <v>4025</v>
      </c>
      <c r="J1508" s="5" t="s">
        <v>4035</v>
      </c>
    </row>
    <row r="1509" spans="1:10" ht="25.1" customHeight="1" x14ac:dyDescent="0.5">
      <c r="A1509" s="3">
        <f t="shared" si="47"/>
        <v>790</v>
      </c>
      <c r="B1509" s="5" t="s">
        <v>4001</v>
      </c>
      <c r="C1509" s="5" t="s">
        <v>4036</v>
      </c>
      <c r="D1509" s="5" t="str">
        <f t="shared" si="46"/>
        <v>Homo sapiens NRas(M1-N172, G12D), biotinylated, GDP loaded</v>
      </c>
      <c r="E1509" s="5" t="s">
        <v>4037</v>
      </c>
      <c r="F1509" s="5" t="s">
        <v>4038</v>
      </c>
      <c r="G1509" s="5" t="s">
        <v>12</v>
      </c>
      <c r="H1509" s="9" t="s">
        <v>71</v>
      </c>
      <c r="I1509" s="5" t="s">
        <v>4005</v>
      </c>
      <c r="J1509" s="5" t="s">
        <v>4039</v>
      </c>
    </row>
    <row r="1510" spans="1:10" ht="25.1" customHeight="1" x14ac:dyDescent="0.5">
      <c r="A1510" s="3">
        <f t="shared" si="47"/>
        <v>790</v>
      </c>
      <c r="B1510" s="5" t="s">
        <v>4001</v>
      </c>
      <c r="C1510" s="5" t="s">
        <v>4040</v>
      </c>
      <c r="D1510" s="5" t="str">
        <f t="shared" si="46"/>
        <v>Homo sapiens NRas(M1-N172, G12D), biotinylated, GMPPNP loaded</v>
      </c>
      <c r="E1510" s="5" t="s">
        <v>4037</v>
      </c>
      <c r="F1510" s="5" t="s">
        <v>4038</v>
      </c>
      <c r="G1510" s="5" t="s">
        <v>12</v>
      </c>
      <c r="H1510" s="9" t="s">
        <v>71</v>
      </c>
      <c r="I1510" s="5" t="s">
        <v>4008</v>
      </c>
      <c r="J1510" s="5" t="s">
        <v>4039</v>
      </c>
    </row>
    <row r="1511" spans="1:10" ht="25.1" customHeight="1" x14ac:dyDescent="0.5">
      <c r="A1511" s="3">
        <f t="shared" si="47"/>
        <v>790</v>
      </c>
      <c r="B1511" s="5" t="s">
        <v>4001</v>
      </c>
      <c r="C1511" s="5" t="s">
        <v>4041</v>
      </c>
      <c r="D1511" s="5" t="str">
        <f t="shared" si="46"/>
        <v>Homo sapiens NRas(M1-N172, G13D), biotinylated, GDP loaded</v>
      </c>
      <c r="E1511" s="5" t="s">
        <v>4037</v>
      </c>
      <c r="F1511" s="5" t="s">
        <v>4038</v>
      </c>
      <c r="G1511" s="5" t="s">
        <v>12</v>
      </c>
      <c r="H1511" s="9" t="s">
        <v>71</v>
      </c>
      <c r="I1511" s="5" t="s">
        <v>4005</v>
      </c>
      <c r="J1511" s="5" t="s">
        <v>4042</v>
      </c>
    </row>
    <row r="1512" spans="1:10" ht="25.1" customHeight="1" x14ac:dyDescent="0.5">
      <c r="A1512" s="3">
        <f t="shared" si="47"/>
        <v>790</v>
      </c>
      <c r="B1512" s="5" t="s">
        <v>4001</v>
      </c>
      <c r="C1512" s="5" t="s">
        <v>4043</v>
      </c>
      <c r="D1512" s="5" t="str">
        <f t="shared" si="46"/>
        <v>Homo sapiens NRas(M1-N172, G13D), biotinylated, GMPPNP loaded</v>
      </c>
      <c r="E1512" s="5" t="s">
        <v>4037</v>
      </c>
      <c r="F1512" s="5" t="s">
        <v>4038</v>
      </c>
      <c r="G1512" s="5" t="s">
        <v>12</v>
      </c>
      <c r="H1512" s="9" t="s">
        <v>71</v>
      </c>
      <c r="I1512" s="5" t="s">
        <v>4008</v>
      </c>
      <c r="J1512" s="5" t="s">
        <v>4042</v>
      </c>
    </row>
    <row r="1513" spans="1:10" ht="25.1" customHeight="1" x14ac:dyDescent="0.5">
      <c r="A1513" s="3">
        <f t="shared" si="47"/>
        <v>790</v>
      </c>
      <c r="B1513" s="5" t="s">
        <v>4001</v>
      </c>
      <c r="C1513" s="5" t="s">
        <v>4044</v>
      </c>
      <c r="D1513" s="5" t="str">
        <f t="shared" si="46"/>
        <v>Homo sapiens NRas(T2-K169, Q61K), GST, GDP loaded</v>
      </c>
      <c r="E1513" s="5" t="s">
        <v>4037</v>
      </c>
      <c r="F1513" s="5" t="s">
        <v>4038</v>
      </c>
      <c r="G1513" s="5" t="s">
        <v>12</v>
      </c>
      <c r="H1513" s="9" t="s">
        <v>71</v>
      </c>
      <c r="I1513" s="5" t="s">
        <v>4025</v>
      </c>
      <c r="J1513" s="5" t="s">
        <v>4045</v>
      </c>
    </row>
    <row r="1514" spans="1:10" ht="25.1" customHeight="1" x14ac:dyDescent="0.5">
      <c r="A1514" s="3">
        <f t="shared" si="47"/>
        <v>790</v>
      </c>
      <c r="B1514" s="5" t="s">
        <v>4001</v>
      </c>
      <c r="C1514" s="5" t="s">
        <v>4046</v>
      </c>
      <c r="D1514" s="5" t="str">
        <f t="shared" si="46"/>
        <v>Homo sapiens NRas(T2-K169, Q61L), GST, GDP loaded</v>
      </c>
      <c r="E1514" s="5" t="s">
        <v>4037</v>
      </c>
      <c r="F1514" s="5" t="s">
        <v>4038</v>
      </c>
      <c r="G1514" s="5" t="s">
        <v>12</v>
      </c>
      <c r="H1514" s="9" t="s">
        <v>71</v>
      </c>
      <c r="I1514" s="5" t="s">
        <v>4025</v>
      </c>
      <c r="J1514" s="5" t="s">
        <v>4047</v>
      </c>
    </row>
    <row r="1515" spans="1:10" ht="25.1" customHeight="1" x14ac:dyDescent="0.5">
      <c r="A1515" s="3">
        <f t="shared" si="47"/>
        <v>790</v>
      </c>
      <c r="B1515" s="5" t="s">
        <v>4001</v>
      </c>
      <c r="C1515" s="5" t="s">
        <v>4048</v>
      </c>
      <c r="D1515" s="5" t="str">
        <f t="shared" si="46"/>
        <v>Homo sapiens NRas(T2-K169, Q61R), GST, GDP loaded</v>
      </c>
      <c r="E1515" s="5" t="s">
        <v>4037</v>
      </c>
      <c r="F1515" s="5" t="s">
        <v>4038</v>
      </c>
      <c r="G1515" s="5" t="s">
        <v>12</v>
      </c>
      <c r="H1515" s="9" t="s">
        <v>71</v>
      </c>
      <c r="I1515" s="5" t="s">
        <v>4025</v>
      </c>
      <c r="J1515" s="5" t="s">
        <v>4049</v>
      </c>
    </row>
    <row r="1516" spans="1:10" ht="25.1" customHeight="1" x14ac:dyDescent="0.5">
      <c r="A1516" s="3">
        <f t="shared" si="47"/>
        <v>790</v>
      </c>
      <c r="B1516" s="5" t="s">
        <v>4001</v>
      </c>
      <c r="C1516" s="5" t="s">
        <v>4050</v>
      </c>
      <c r="D1516" s="5" t="str">
        <f t="shared" si="46"/>
        <v>Homo sapiens NRas(T2-K169), GST, GDP loaded</v>
      </c>
      <c r="E1516" s="5" t="s">
        <v>4037</v>
      </c>
      <c r="F1516" s="5" t="s">
        <v>4038</v>
      </c>
      <c r="G1516" s="5" t="s">
        <v>12</v>
      </c>
      <c r="H1516" s="9" t="s">
        <v>71</v>
      </c>
      <c r="I1516" s="5" t="s">
        <v>4025</v>
      </c>
      <c r="J1516" s="5" t="s">
        <v>4031</v>
      </c>
    </row>
    <row r="1517" spans="1:10" ht="25.1" customHeight="1" x14ac:dyDescent="0.5">
      <c r="A1517" s="3">
        <f t="shared" si="47"/>
        <v>791</v>
      </c>
      <c r="B1517" s="5" t="s">
        <v>4051</v>
      </c>
      <c r="C1517" s="5" t="s">
        <v>4052</v>
      </c>
      <c r="D1517" s="5" t="str">
        <f t="shared" si="46"/>
        <v>Pyrococcus furiosus RAD51(A108-Δ(288-301)-D349 end), No tag</v>
      </c>
      <c r="E1517" s="5" t="s">
        <v>4053</v>
      </c>
      <c r="F1517" s="5" t="s">
        <v>4054</v>
      </c>
      <c r="G1517" s="5" t="s">
        <v>2742</v>
      </c>
      <c r="H1517" s="9" t="s">
        <v>71</v>
      </c>
      <c r="I1517" s="5" t="s">
        <v>33</v>
      </c>
      <c r="J1517" s="5" t="s">
        <v>4055</v>
      </c>
    </row>
    <row r="1518" spans="1:10" ht="25.1" customHeight="1" x14ac:dyDescent="0.5">
      <c r="A1518" s="3">
        <f t="shared" si="47"/>
        <v>791</v>
      </c>
      <c r="B1518" s="5" t="s">
        <v>4051</v>
      </c>
      <c r="C1518" s="5" t="s">
        <v>4056</v>
      </c>
      <c r="D1518" s="5" t="str">
        <f t="shared" si="46"/>
        <v>Pyrococcus furiosus RAD51(A108-D349 end), No tag</v>
      </c>
      <c r="E1518" s="5" t="s">
        <v>4053</v>
      </c>
      <c r="F1518" s="5" t="s">
        <v>4054</v>
      </c>
      <c r="G1518" s="5" t="s">
        <v>2742</v>
      </c>
      <c r="H1518" s="9" t="s">
        <v>71</v>
      </c>
      <c r="I1518" s="5" t="s">
        <v>33</v>
      </c>
      <c r="J1518" s="5" t="s">
        <v>4057</v>
      </c>
    </row>
    <row r="1519" spans="1:10" ht="25.1" customHeight="1" x14ac:dyDescent="0.5">
      <c r="A1519" s="3">
        <f t="shared" si="47"/>
        <v>792</v>
      </c>
      <c r="B1519" s="4" t="s">
        <v>4058</v>
      </c>
      <c r="C1519" s="4" t="s">
        <v>4059</v>
      </c>
      <c r="D1519" s="5" t="str">
        <f t="shared" si="46"/>
        <v>SARS-CoV-2 3C-like proteinase(S1-Q306), His</v>
      </c>
      <c r="E1519" s="4" t="s">
        <v>4060</v>
      </c>
      <c r="F1519" s="4" t="s">
        <v>4061</v>
      </c>
      <c r="G1519" s="4" t="s">
        <v>4058</v>
      </c>
      <c r="H1519" s="8" t="s">
        <v>71</v>
      </c>
      <c r="I1519" s="4" t="s">
        <v>74</v>
      </c>
      <c r="J1519" s="4" t="s">
        <v>4062</v>
      </c>
    </row>
    <row r="1520" spans="1:10" ht="25.1" customHeight="1" x14ac:dyDescent="0.5">
      <c r="A1520" s="3">
        <f t="shared" si="47"/>
        <v>792</v>
      </c>
      <c r="B1520" s="5" t="s">
        <v>4058</v>
      </c>
      <c r="C1520" s="5" t="s">
        <v>4063</v>
      </c>
      <c r="D1520" s="5" t="str">
        <f t="shared" si="46"/>
        <v>SARS-CoV-2 3C-like proteinase(S1-Q306), No tag</v>
      </c>
      <c r="E1520" s="5" t="s">
        <v>4060</v>
      </c>
      <c r="F1520" s="5" t="s">
        <v>4061</v>
      </c>
      <c r="G1520" s="5" t="s">
        <v>4058</v>
      </c>
      <c r="H1520" s="9" t="s">
        <v>71</v>
      </c>
      <c r="I1520" s="5" t="s">
        <v>33</v>
      </c>
      <c r="J1520" s="5" t="s">
        <v>4062</v>
      </c>
    </row>
    <row r="1521" spans="1:10" ht="25.1" customHeight="1" x14ac:dyDescent="0.5">
      <c r="A1521" s="3">
        <f t="shared" si="47"/>
        <v>793</v>
      </c>
      <c r="B1521" s="4" t="s">
        <v>4058</v>
      </c>
      <c r="C1521" s="4" t="s">
        <v>4064</v>
      </c>
      <c r="D1521" s="5" t="str">
        <f t="shared" si="46"/>
        <v>Homo sapiens ACE2(M1-S740), No tag</v>
      </c>
      <c r="E1521" s="4" t="s">
        <v>4065</v>
      </c>
      <c r="F1521" s="4" t="s">
        <v>4066</v>
      </c>
      <c r="G1521" s="4" t="s">
        <v>12</v>
      </c>
      <c r="H1521" s="4" t="s">
        <v>13</v>
      </c>
      <c r="I1521" s="4" t="s">
        <v>33</v>
      </c>
      <c r="J1521" s="4" t="s">
        <v>4067</v>
      </c>
    </row>
    <row r="1522" spans="1:10" ht="25.1" customHeight="1" x14ac:dyDescent="0.5">
      <c r="A1522" s="3">
        <f t="shared" si="47"/>
        <v>793</v>
      </c>
      <c r="B1522" s="4" t="s">
        <v>4058</v>
      </c>
      <c r="C1522" s="4" t="s">
        <v>4068</v>
      </c>
      <c r="D1522" s="5" t="str">
        <f t="shared" si="46"/>
        <v>Homo sapiens ACE2(M1-S740), His</v>
      </c>
      <c r="E1522" s="4" t="s">
        <v>4065</v>
      </c>
      <c r="F1522" s="4" t="s">
        <v>4066</v>
      </c>
      <c r="G1522" s="4" t="s">
        <v>12</v>
      </c>
      <c r="H1522" s="4" t="s">
        <v>13</v>
      </c>
      <c r="I1522" s="4" t="s">
        <v>74</v>
      </c>
      <c r="J1522" s="4" t="s">
        <v>4067</v>
      </c>
    </row>
    <row r="1523" spans="1:10" ht="25.1" customHeight="1" x14ac:dyDescent="0.5">
      <c r="A1523" s="3">
        <f t="shared" si="47"/>
        <v>793</v>
      </c>
      <c r="B1523" s="5" t="s">
        <v>4058</v>
      </c>
      <c r="C1523" s="5" t="s">
        <v>4069</v>
      </c>
      <c r="D1523" s="5" t="str">
        <f t="shared" si="46"/>
        <v>Homo sapiens ACE2(S19-D615), His</v>
      </c>
      <c r="E1523" s="5" t="s">
        <v>4065</v>
      </c>
      <c r="F1523" s="5" t="s">
        <v>4066</v>
      </c>
      <c r="G1523" s="5" t="s">
        <v>12</v>
      </c>
      <c r="H1523" s="5" t="s">
        <v>13</v>
      </c>
      <c r="I1523" s="5" t="s">
        <v>74</v>
      </c>
      <c r="J1523" s="5" t="s">
        <v>4070</v>
      </c>
    </row>
    <row r="1524" spans="1:10" ht="25.1" customHeight="1" x14ac:dyDescent="0.5">
      <c r="A1524" s="3">
        <f t="shared" si="47"/>
        <v>794</v>
      </c>
      <c r="B1524" s="4" t="s">
        <v>4058</v>
      </c>
      <c r="C1524" s="4" t="s">
        <v>4071</v>
      </c>
      <c r="D1524" s="5" t="str">
        <f t="shared" si="46"/>
        <v>SARS-CoV-2 NSP N(M1-A419), No tag</v>
      </c>
      <c r="E1524" s="4" t="s">
        <v>4072</v>
      </c>
      <c r="F1524" s="4" t="s">
        <v>4073</v>
      </c>
      <c r="G1524" s="4" t="s">
        <v>4058</v>
      </c>
      <c r="H1524" s="4" t="s">
        <v>13</v>
      </c>
      <c r="I1524" s="4" t="s">
        <v>33</v>
      </c>
      <c r="J1524" s="4" t="s">
        <v>4074</v>
      </c>
    </row>
    <row r="1525" spans="1:10" ht="25.1" customHeight="1" x14ac:dyDescent="0.5">
      <c r="A1525" s="3">
        <f t="shared" si="47"/>
        <v>794</v>
      </c>
      <c r="B1525" s="5" t="s">
        <v>4058</v>
      </c>
      <c r="C1525" s="5" t="s">
        <v>4075</v>
      </c>
      <c r="D1525" s="5" t="str">
        <f t="shared" si="46"/>
        <v>SARS-CoV-2 NSP N(N269-K369), No tag</v>
      </c>
      <c r="E1525" s="5" t="s">
        <v>4072</v>
      </c>
      <c r="F1525" s="5" t="s">
        <v>4073</v>
      </c>
      <c r="G1525" s="5" t="s">
        <v>4058</v>
      </c>
      <c r="H1525" s="9" t="s">
        <v>71</v>
      </c>
      <c r="I1525" s="5" t="s">
        <v>33</v>
      </c>
      <c r="J1525" s="5" t="s">
        <v>4076</v>
      </c>
    </row>
    <row r="1526" spans="1:10" ht="25.1" customHeight="1" x14ac:dyDescent="0.5">
      <c r="A1526" s="3">
        <f t="shared" si="47"/>
        <v>794</v>
      </c>
      <c r="B1526" s="5" t="s">
        <v>4058</v>
      </c>
      <c r="C1526" s="5" t="s">
        <v>4077</v>
      </c>
      <c r="D1526" s="5" t="str">
        <f t="shared" si="46"/>
        <v>SARS-CoV-2 NSP N(N48-A173), No tag</v>
      </c>
      <c r="E1526" s="5" t="s">
        <v>4072</v>
      </c>
      <c r="F1526" s="5" t="s">
        <v>4073</v>
      </c>
      <c r="G1526" s="5" t="s">
        <v>4058</v>
      </c>
      <c r="H1526" s="9" t="s">
        <v>71</v>
      </c>
      <c r="I1526" s="5" t="s">
        <v>33</v>
      </c>
      <c r="J1526" s="5" t="s">
        <v>4078</v>
      </c>
    </row>
    <row r="1527" spans="1:10" ht="25.1" customHeight="1" x14ac:dyDescent="0.5">
      <c r="A1527" s="3">
        <f t="shared" si="47"/>
        <v>794</v>
      </c>
      <c r="B1527" s="5" t="s">
        <v>4058</v>
      </c>
      <c r="C1527" s="5" t="s">
        <v>4079</v>
      </c>
      <c r="D1527" s="5" t="str">
        <f t="shared" si="46"/>
        <v>SARS-CoV-2 NSP N(M1-A419), His</v>
      </c>
      <c r="E1527" s="5" t="s">
        <v>4072</v>
      </c>
      <c r="F1527" s="5" t="s">
        <v>4073</v>
      </c>
      <c r="G1527" s="5" t="s">
        <v>4058</v>
      </c>
      <c r="H1527" s="9" t="s">
        <v>71</v>
      </c>
      <c r="I1527" s="5" t="s">
        <v>74</v>
      </c>
      <c r="J1527" s="5" t="s">
        <v>4074</v>
      </c>
    </row>
    <row r="1528" spans="1:10" ht="25.1" customHeight="1" x14ac:dyDescent="0.5">
      <c r="A1528" s="3">
        <f t="shared" si="47"/>
        <v>794</v>
      </c>
      <c r="B1528" s="5" t="s">
        <v>4058</v>
      </c>
      <c r="C1528" s="5" t="s">
        <v>4080</v>
      </c>
      <c r="D1528" s="5" t="str">
        <f t="shared" si="46"/>
        <v>SARS-CoV-2 NSP N(M1-A419), His/Flag</v>
      </c>
      <c r="E1528" s="5" t="s">
        <v>4072</v>
      </c>
      <c r="F1528" s="5" t="s">
        <v>4073</v>
      </c>
      <c r="G1528" s="5" t="s">
        <v>4058</v>
      </c>
      <c r="H1528" s="5" t="s">
        <v>13</v>
      </c>
      <c r="I1528" s="5" t="s">
        <v>387</v>
      </c>
      <c r="J1528" s="5" t="s">
        <v>4074</v>
      </c>
    </row>
    <row r="1529" spans="1:10" ht="25.1" customHeight="1" x14ac:dyDescent="0.5">
      <c r="A1529" s="3">
        <f t="shared" si="47"/>
        <v>795</v>
      </c>
      <c r="B1529" s="4" t="s">
        <v>4058</v>
      </c>
      <c r="C1529" s="4" t="s">
        <v>4081</v>
      </c>
      <c r="D1529" s="5" t="str">
        <f t="shared" si="46"/>
        <v>SARS-CoV-2 NSP1(H13-G128), His</v>
      </c>
      <c r="E1529" s="4" t="s">
        <v>4082</v>
      </c>
      <c r="F1529" s="4" t="s">
        <v>4061</v>
      </c>
      <c r="G1529" s="4" t="s">
        <v>4058</v>
      </c>
      <c r="H1529" s="8" t="s">
        <v>71</v>
      </c>
      <c r="I1529" s="4" t="s">
        <v>74</v>
      </c>
      <c r="J1529" s="4" t="s">
        <v>4083</v>
      </c>
    </row>
    <row r="1530" spans="1:10" ht="25.1" customHeight="1" x14ac:dyDescent="0.5">
      <c r="A1530" s="3">
        <f t="shared" si="47"/>
        <v>795</v>
      </c>
      <c r="B1530" s="5" t="s">
        <v>4058</v>
      </c>
      <c r="C1530" s="5" t="s">
        <v>4084</v>
      </c>
      <c r="D1530" s="5" t="str">
        <f t="shared" si="46"/>
        <v>SARS-CoV-2 NSP1(H13-G128), No tag</v>
      </c>
      <c r="E1530" s="5" t="s">
        <v>4082</v>
      </c>
      <c r="F1530" s="5" t="s">
        <v>4061</v>
      </c>
      <c r="G1530" s="5" t="s">
        <v>4058</v>
      </c>
      <c r="H1530" s="9" t="s">
        <v>71</v>
      </c>
      <c r="I1530" s="5" t="s">
        <v>33</v>
      </c>
      <c r="J1530" s="5" t="s">
        <v>4083</v>
      </c>
    </row>
    <row r="1531" spans="1:10" ht="25.1" customHeight="1" x14ac:dyDescent="0.5">
      <c r="A1531" s="3">
        <f t="shared" si="47"/>
        <v>796</v>
      </c>
      <c r="B1531" s="4" t="s">
        <v>4058</v>
      </c>
      <c r="C1531" s="4" t="s">
        <v>4085</v>
      </c>
      <c r="D1531" s="5" t="str">
        <f t="shared" si="46"/>
        <v>SARS-CoV-2 NSP10(A1-Q139), His</v>
      </c>
      <c r="E1531" s="4" t="s">
        <v>4086</v>
      </c>
      <c r="F1531" s="4" t="s">
        <v>4061</v>
      </c>
      <c r="G1531" s="4" t="s">
        <v>4058</v>
      </c>
      <c r="H1531" s="8" t="s">
        <v>71</v>
      </c>
      <c r="I1531" s="4" t="s">
        <v>74</v>
      </c>
      <c r="J1531" s="4" t="s">
        <v>4087</v>
      </c>
    </row>
    <row r="1532" spans="1:10" ht="25.1" customHeight="1" x14ac:dyDescent="0.5">
      <c r="A1532" s="3">
        <f t="shared" si="47"/>
        <v>796</v>
      </c>
      <c r="B1532" s="5" t="s">
        <v>4058</v>
      </c>
      <c r="C1532" s="5" t="s">
        <v>4088</v>
      </c>
      <c r="D1532" s="5" t="str">
        <f t="shared" ref="D1532:D1595" si="48">G1532&amp;" "&amp;E1532&amp;"("&amp;J1532&amp;")"&amp;", "&amp;I1532</f>
        <v>SARS-CoV-2 NSP10(A1-Q139), No tag</v>
      </c>
      <c r="E1532" s="5" t="s">
        <v>4086</v>
      </c>
      <c r="F1532" s="5" t="s">
        <v>4089</v>
      </c>
      <c r="G1532" s="5" t="s">
        <v>4058</v>
      </c>
      <c r="H1532" s="9" t="s">
        <v>71</v>
      </c>
      <c r="I1532" s="5" t="s">
        <v>33</v>
      </c>
      <c r="J1532" s="5" t="s">
        <v>4087</v>
      </c>
    </row>
    <row r="1533" spans="1:10" ht="25.1" customHeight="1" x14ac:dyDescent="0.5">
      <c r="A1533" s="3">
        <f t="shared" si="47"/>
        <v>797</v>
      </c>
      <c r="B1533" s="4" t="s">
        <v>4058</v>
      </c>
      <c r="C1533" s="4" t="s">
        <v>4090</v>
      </c>
      <c r="D1533" s="5" t="str">
        <f t="shared" si="48"/>
        <v>SARS-CoV-2 NSP14(A1-Q527), GST</v>
      </c>
      <c r="E1533" s="4" t="s">
        <v>4091</v>
      </c>
      <c r="F1533" s="4" t="s">
        <v>4061</v>
      </c>
      <c r="G1533" s="4" t="s">
        <v>4058</v>
      </c>
      <c r="H1533" s="8" t="s">
        <v>71</v>
      </c>
      <c r="I1533" s="4" t="s">
        <v>398</v>
      </c>
      <c r="J1533" s="4" t="s">
        <v>4092</v>
      </c>
    </row>
    <row r="1534" spans="1:10" ht="25.1" customHeight="1" x14ac:dyDescent="0.5">
      <c r="A1534" s="3">
        <f t="shared" si="47"/>
        <v>798</v>
      </c>
      <c r="B1534" s="4" t="s">
        <v>4058</v>
      </c>
      <c r="C1534" s="4" t="s">
        <v>4093</v>
      </c>
      <c r="D1534" s="5" t="str">
        <f t="shared" si="48"/>
        <v>SARS-CoV-2 NSP16(S1-N298), No tag</v>
      </c>
      <c r="E1534" s="4" t="s">
        <v>4094</v>
      </c>
      <c r="F1534" s="4" t="s">
        <v>4061</v>
      </c>
      <c r="G1534" s="4" t="s">
        <v>4058</v>
      </c>
      <c r="H1534" s="8" t="s">
        <v>71</v>
      </c>
      <c r="I1534" s="4" t="s">
        <v>33</v>
      </c>
      <c r="J1534" s="4" t="s">
        <v>4095</v>
      </c>
    </row>
    <row r="1535" spans="1:10" ht="25.1" customHeight="1" x14ac:dyDescent="0.5">
      <c r="A1535" s="3">
        <f t="shared" si="47"/>
        <v>798</v>
      </c>
      <c r="B1535" s="4" t="s">
        <v>4058</v>
      </c>
      <c r="C1535" s="4" t="s">
        <v>4096</v>
      </c>
      <c r="D1535" s="5" t="str">
        <f t="shared" si="48"/>
        <v>SARS-CoV-2 NSP16(S1-N298), His</v>
      </c>
      <c r="E1535" s="4" t="s">
        <v>4094</v>
      </c>
      <c r="F1535" s="4" t="s">
        <v>4061</v>
      </c>
      <c r="G1535" s="4" t="s">
        <v>4058</v>
      </c>
      <c r="H1535" s="8" t="s">
        <v>71</v>
      </c>
      <c r="I1535" s="4" t="s">
        <v>74</v>
      </c>
      <c r="J1535" s="4" t="s">
        <v>4095</v>
      </c>
    </row>
    <row r="1536" spans="1:10" ht="25.1" customHeight="1" x14ac:dyDescent="0.5">
      <c r="A1536" s="3">
        <f t="shared" si="47"/>
        <v>799</v>
      </c>
      <c r="B1536" s="10" t="s">
        <v>4058</v>
      </c>
      <c r="C1536" s="10" t="s">
        <v>4097</v>
      </c>
      <c r="D1536" s="5" t="str">
        <f t="shared" si="48"/>
        <v>SARS-CoV-2 NSP16/NSP10(S1-N298/ A1-Q139), No tag</v>
      </c>
      <c r="E1536" s="10" t="s">
        <v>4098</v>
      </c>
      <c r="F1536" s="10" t="s">
        <v>4061</v>
      </c>
      <c r="G1536" s="10" t="s">
        <v>4058</v>
      </c>
      <c r="H1536" s="11" t="s">
        <v>71</v>
      </c>
      <c r="I1536" s="10" t="s">
        <v>33</v>
      </c>
      <c r="J1536" s="10" t="s">
        <v>4099</v>
      </c>
    </row>
    <row r="1537" spans="1:10" ht="25.1" customHeight="1" x14ac:dyDescent="0.5">
      <c r="A1537" s="3">
        <f t="shared" si="47"/>
        <v>800</v>
      </c>
      <c r="B1537" s="5" t="s">
        <v>4058</v>
      </c>
      <c r="C1537" s="5" t="s">
        <v>4100</v>
      </c>
      <c r="D1537" s="5" t="str">
        <f t="shared" si="48"/>
        <v>SARS-CoV-2 NSP2(A181-G818), His</v>
      </c>
      <c r="E1537" s="5" t="s">
        <v>4101</v>
      </c>
      <c r="F1537" s="5" t="s">
        <v>4089</v>
      </c>
      <c r="G1537" s="5" t="s">
        <v>4058</v>
      </c>
      <c r="H1537" s="9" t="s">
        <v>71</v>
      </c>
      <c r="I1537" s="5" t="s">
        <v>74</v>
      </c>
      <c r="J1537" s="5" t="s">
        <v>4102</v>
      </c>
    </row>
    <row r="1538" spans="1:10" ht="25.1" customHeight="1" x14ac:dyDescent="0.5">
      <c r="A1538" s="3">
        <f t="shared" si="47"/>
        <v>801</v>
      </c>
      <c r="B1538" s="5" t="s">
        <v>4058</v>
      </c>
      <c r="C1538" s="5" t="s">
        <v>4103</v>
      </c>
      <c r="D1538" s="5" t="str">
        <f t="shared" si="48"/>
        <v>SARS-CoV-2 NSP3(A1-T183), No tag</v>
      </c>
      <c r="E1538" s="5" t="s">
        <v>4104</v>
      </c>
      <c r="F1538" s="5" t="s">
        <v>4061</v>
      </c>
      <c r="G1538" s="5" t="s">
        <v>4058</v>
      </c>
      <c r="H1538" s="9" t="s">
        <v>71</v>
      </c>
      <c r="I1538" s="5" t="s">
        <v>33</v>
      </c>
      <c r="J1538" s="5" t="s">
        <v>4105</v>
      </c>
    </row>
    <row r="1539" spans="1:10" ht="25.1" customHeight="1" x14ac:dyDescent="0.5">
      <c r="A1539" s="3">
        <f t="shared" ref="A1539:A1602" si="49">SUM(E1539&lt;&gt;E1538,A1538)</f>
        <v>801</v>
      </c>
      <c r="B1539" s="5" t="s">
        <v>4058</v>
      </c>
      <c r="C1539" s="5" t="s">
        <v>4106</v>
      </c>
      <c r="D1539" s="5" t="str">
        <f t="shared" si="48"/>
        <v>SARS-CoV-2 NSP3(Q1092-E1202), No tag</v>
      </c>
      <c r="E1539" s="5" t="s">
        <v>4104</v>
      </c>
      <c r="F1539" s="5" t="s">
        <v>4061</v>
      </c>
      <c r="G1539" s="5" t="s">
        <v>4058</v>
      </c>
      <c r="H1539" s="9" t="s">
        <v>71</v>
      </c>
      <c r="I1539" s="5" t="s">
        <v>33</v>
      </c>
      <c r="J1539" s="5" t="s">
        <v>4107</v>
      </c>
    </row>
    <row r="1540" spans="1:10" ht="25.1" customHeight="1" x14ac:dyDescent="0.5">
      <c r="A1540" s="3">
        <f t="shared" si="49"/>
        <v>801</v>
      </c>
      <c r="B1540" s="5" t="s">
        <v>4058</v>
      </c>
      <c r="C1540" s="5" t="s">
        <v>4108</v>
      </c>
      <c r="D1540" s="5" t="str">
        <f t="shared" si="48"/>
        <v>SARS-CoV-2 NSP3(Q1092-E1202), His</v>
      </c>
      <c r="E1540" s="5" t="s">
        <v>4104</v>
      </c>
      <c r="F1540" s="5" t="s">
        <v>4061</v>
      </c>
      <c r="G1540" s="5" t="s">
        <v>4058</v>
      </c>
      <c r="H1540" s="9" t="s">
        <v>71</v>
      </c>
      <c r="I1540" s="5" t="s">
        <v>74</v>
      </c>
      <c r="J1540" s="5" t="s">
        <v>4107</v>
      </c>
    </row>
    <row r="1541" spans="1:10" ht="25.1" customHeight="1" x14ac:dyDescent="0.5">
      <c r="A1541" s="3">
        <f t="shared" si="49"/>
        <v>801</v>
      </c>
      <c r="B1541" s="5" t="s">
        <v>4058</v>
      </c>
      <c r="C1541" s="5" t="s">
        <v>4109</v>
      </c>
      <c r="D1541" s="5" t="str">
        <f t="shared" si="48"/>
        <v>SARS-CoV-2 NSP3(I388-R745), No tag</v>
      </c>
      <c r="E1541" s="5" t="s">
        <v>4104</v>
      </c>
      <c r="F1541" s="5" t="s">
        <v>4061</v>
      </c>
      <c r="G1541" s="5" t="s">
        <v>4058</v>
      </c>
      <c r="H1541" s="9" t="s">
        <v>71</v>
      </c>
      <c r="I1541" s="5" t="s">
        <v>33</v>
      </c>
      <c r="J1541" s="5" t="s">
        <v>4110</v>
      </c>
    </row>
    <row r="1542" spans="1:10" ht="25.1" customHeight="1" x14ac:dyDescent="0.5">
      <c r="A1542" s="3">
        <f t="shared" si="49"/>
        <v>801</v>
      </c>
      <c r="B1542" s="5" t="s">
        <v>4058</v>
      </c>
      <c r="C1542" s="5" t="s">
        <v>4111</v>
      </c>
      <c r="D1542" s="5" t="str">
        <f t="shared" si="48"/>
        <v>SARS-CoV-2 NSP3(E746-K1083), No tag</v>
      </c>
      <c r="E1542" s="5" t="s">
        <v>4104</v>
      </c>
      <c r="F1542" s="5" t="s">
        <v>4061</v>
      </c>
      <c r="G1542" s="5" t="s">
        <v>4058</v>
      </c>
      <c r="H1542" s="9" t="s">
        <v>71</v>
      </c>
      <c r="I1542" s="5" t="s">
        <v>33</v>
      </c>
      <c r="J1542" s="5" t="s">
        <v>4112</v>
      </c>
    </row>
    <row r="1543" spans="1:10" ht="25.1" customHeight="1" x14ac:dyDescent="0.5">
      <c r="A1543" s="3">
        <f t="shared" si="49"/>
        <v>801</v>
      </c>
      <c r="B1543" s="5" t="s">
        <v>4058</v>
      </c>
      <c r="C1543" s="5" t="s">
        <v>4113</v>
      </c>
      <c r="D1543" s="5" t="str">
        <f t="shared" si="48"/>
        <v>SARS-CoV-2 NSP3(A1-F372), No tag</v>
      </c>
      <c r="E1543" s="5" t="s">
        <v>4104</v>
      </c>
      <c r="F1543" s="5" t="s">
        <v>4061</v>
      </c>
      <c r="G1543" s="5" t="s">
        <v>4058</v>
      </c>
      <c r="H1543" s="9" t="s">
        <v>71</v>
      </c>
      <c r="I1543" s="5" t="s">
        <v>33</v>
      </c>
      <c r="J1543" s="5" t="s">
        <v>4114</v>
      </c>
    </row>
    <row r="1544" spans="1:10" ht="25.1" customHeight="1" x14ac:dyDescent="0.5">
      <c r="A1544" s="3">
        <f t="shared" si="49"/>
        <v>802</v>
      </c>
      <c r="B1544" s="4" t="s">
        <v>4058</v>
      </c>
      <c r="C1544" s="4" t="s">
        <v>4115</v>
      </c>
      <c r="D1544" s="5" t="str">
        <f t="shared" si="48"/>
        <v>SARS-CoV-2 NSP4(N405-Q500), No tag</v>
      </c>
      <c r="E1544" s="4" t="s">
        <v>4116</v>
      </c>
      <c r="F1544" s="4" t="s">
        <v>4061</v>
      </c>
      <c r="G1544" s="4" t="s">
        <v>4058</v>
      </c>
      <c r="H1544" s="8" t="s">
        <v>71</v>
      </c>
      <c r="I1544" s="4" t="s">
        <v>33</v>
      </c>
      <c r="J1544" s="4" t="s">
        <v>4117</v>
      </c>
    </row>
    <row r="1545" spans="1:10" ht="25.1" customHeight="1" x14ac:dyDescent="0.5">
      <c r="A1545" s="3">
        <f t="shared" si="49"/>
        <v>802</v>
      </c>
      <c r="B1545" s="4" t="s">
        <v>4058</v>
      </c>
      <c r="C1545" s="4" t="s">
        <v>4118</v>
      </c>
      <c r="D1545" s="5" t="str">
        <f t="shared" si="48"/>
        <v>SARS-CoV-2 NSP4(N405-Q500), GST</v>
      </c>
      <c r="E1545" s="4" t="s">
        <v>4116</v>
      </c>
      <c r="F1545" s="4" t="s">
        <v>4061</v>
      </c>
      <c r="G1545" s="4" t="s">
        <v>4058</v>
      </c>
      <c r="H1545" s="8" t="s">
        <v>71</v>
      </c>
      <c r="I1545" s="4" t="s">
        <v>398</v>
      </c>
      <c r="J1545" s="4" t="s">
        <v>4117</v>
      </c>
    </row>
    <row r="1546" spans="1:10" ht="25.1" customHeight="1" x14ac:dyDescent="0.5">
      <c r="A1546" s="3">
        <f t="shared" si="49"/>
        <v>802</v>
      </c>
      <c r="B1546" s="5" t="s">
        <v>4058</v>
      </c>
      <c r="C1546" s="5" t="s">
        <v>4119</v>
      </c>
      <c r="D1546" s="5" t="str">
        <f t="shared" si="48"/>
        <v>SARS-CoV-2 NSP4(N405-Q500), No tag</v>
      </c>
      <c r="E1546" s="5" t="s">
        <v>4116</v>
      </c>
      <c r="F1546" s="5" t="s">
        <v>4061</v>
      </c>
      <c r="G1546" s="5" t="s">
        <v>4058</v>
      </c>
      <c r="H1546" s="9" t="s">
        <v>71</v>
      </c>
      <c r="I1546" s="5" t="s">
        <v>33</v>
      </c>
      <c r="J1546" s="5" t="s">
        <v>4117</v>
      </c>
    </row>
    <row r="1547" spans="1:10" ht="25.1" customHeight="1" x14ac:dyDescent="0.5">
      <c r="A1547" s="3">
        <f t="shared" si="49"/>
        <v>803</v>
      </c>
      <c r="B1547" s="4" t="s">
        <v>4058</v>
      </c>
      <c r="C1547" s="4" t="s">
        <v>4120</v>
      </c>
      <c r="D1547" s="5" t="str">
        <f t="shared" si="48"/>
        <v>SARS-CoV-2 NSP7(S3831-Q3913), His</v>
      </c>
      <c r="E1547" s="4" t="s">
        <v>4121</v>
      </c>
      <c r="F1547" s="4" t="s">
        <v>4061</v>
      </c>
      <c r="G1547" s="4" t="s">
        <v>4058</v>
      </c>
      <c r="H1547" s="8" t="s">
        <v>71</v>
      </c>
      <c r="I1547" s="4" t="s">
        <v>74</v>
      </c>
      <c r="J1547" s="4" t="s">
        <v>4122</v>
      </c>
    </row>
    <row r="1548" spans="1:10" ht="25.1" customHeight="1" x14ac:dyDescent="0.5">
      <c r="A1548" s="3">
        <f t="shared" si="49"/>
        <v>804</v>
      </c>
      <c r="B1548" s="4" t="s">
        <v>4058</v>
      </c>
      <c r="C1548" s="4" t="s">
        <v>4123</v>
      </c>
      <c r="D1548" s="5" t="str">
        <f t="shared" si="48"/>
        <v>SARS-CoV-2 NSP8(A1-Q198), His/Flag</v>
      </c>
      <c r="E1548" s="4" t="s">
        <v>4124</v>
      </c>
      <c r="F1548" s="4" t="s">
        <v>4061</v>
      </c>
      <c r="G1548" s="4" t="s">
        <v>4058</v>
      </c>
      <c r="H1548" s="8" t="s">
        <v>71</v>
      </c>
      <c r="I1548" s="4" t="s">
        <v>387</v>
      </c>
      <c r="J1548" s="4" t="s">
        <v>4125</v>
      </c>
    </row>
    <row r="1549" spans="1:10" ht="25.1" customHeight="1" x14ac:dyDescent="0.5">
      <c r="A1549" s="3">
        <f t="shared" si="49"/>
        <v>804</v>
      </c>
      <c r="B1549" s="5" t="s">
        <v>4058</v>
      </c>
      <c r="C1549" s="5" t="s">
        <v>4126</v>
      </c>
      <c r="D1549" s="5" t="str">
        <f t="shared" si="48"/>
        <v>SARS-CoV-2 NSP8(A1-Q198), No tag</v>
      </c>
      <c r="E1549" s="5" t="s">
        <v>4124</v>
      </c>
      <c r="F1549" s="5" t="s">
        <v>4061</v>
      </c>
      <c r="G1549" s="5" t="s">
        <v>4058</v>
      </c>
      <c r="H1549" s="9" t="s">
        <v>71</v>
      </c>
      <c r="I1549" s="5" t="s">
        <v>33</v>
      </c>
      <c r="J1549" s="5" t="s">
        <v>4125</v>
      </c>
    </row>
    <row r="1550" spans="1:10" ht="25.1" customHeight="1" x14ac:dyDescent="0.5">
      <c r="A1550" s="3">
        <f t="shared" si="49"/>
        <v>805</v>
      </c>
      <c r="B1550" s="4" t="s">
        <v>4058</v>
      </c>
      <c r="C1550" s="4" t="s">
        <v>4127</v>
      </c>
      <c r="D1550" s="5" t="str">
        <f t="shared" si="48"/>
        <v>SARS-CoV-2 NSP9(N4118-Q4230), His</v>
      </c>
      <c r="E1550" s="4" t="s">
        <v>4128</v>
      </c>
      <c r="F1550" s="4" t="s">
        <v>4061</v>
      </c>
      <c r="G1550" s="4" t="s">
        <v>4058</v>
      </c>
      <c r="H1550" s="8" t="s">
        <v>71</v>
      </c>
      <c r="I1550" s="4" t="s">
        <v>74</v>
      </c>
      <c r="J1550" s="4" t="s">
        <v>4129</v>
      </c>
    </row>
    <row r="1551" spans="1:10" ht="25.1" customHeight="1" x14ac:dyDescent="0.5">
      <c r="A1551" s="3">
        <f t="shared" si="49"/>
        <v>806</v>
      </c>
      <c r="B1551" s="4" t="s">
        <v>4058</v>
      </c>
      <c r="C1551" s="4" t="s">
        <v>4130</v>
      </c>
      <c r="D1551" s="5" t="str">
        <f t="shared" si="48"/>
        <v>SARS-CoV-2 PL-PRO(E1-T312), No tag</v>
      </c>
      <c r="E1551" s="4" t="s">
        <v>4131</v>
      </c>
      <c r="F1551" s="4" t="s">
        <v>4061</v>
      </c>
      <c r="G1551" s="4" t="s">
        <v>4058</v>
      </c>
      <c r="H1551" s="8" t="s">
        <v>71</v>
      </c>
      <c r="I1551" s="4" t="s">
        <v>33</v>
      </c>
      <c r="J1551" s="4" t="s">
        <v>4132</v>
      </c>
    </row>
    <row r="1552" spans="1:10" ht="25.1" customHeight="1" x14ac:dyDescent="0.5">
      <c r="A1552" s="3">
        <f t="shared" si="49"/>
        <v>806</v>
      </c>
      <c r="B1552" s="4" t="s">
        <v>4058</v>
      </c>
      <c r="C1552" s="4" t="s">
        <v>4133</v>
      </c>
      <c r="D1552" s="5" t="str">
        <f t="shared" si="48"/>
        <v>SARS-CoV-2 PL-PRO(E1-T312), His</v>
      </c>
      <c r="E1552" s="4" t="s">
        <v>4131</v>
      </c>
      <c r="F1552" s="4" t="s">
        <v>4061</v>
      </c>
      <c r="G1552" s="4" t="s">
        <v>4058</v>
      </c>
      <c r="H1552" s="8" t="s">
        <v>71</v>
      </c>
      <c r="I1552" s="4" t="s">
        <v>74</v>
      </c>
      <c r="J1552" s="4" t="s">
        <v>4132</v>
      </c>
    </row>
    <row r="1553" spans="1:10" ht="25.1" customHeight="1" x14ac:dyDescent="0.5">
      <c r="A1553" s="3">
        <f t="shared" si="49"/>
        <v>806</v>
      </c>
      <c r="B1553" s="4" t="s">
        <v>4058</v>
      </c>
      <c r="C1553" s="4" t="s">
        <v>4134</v>
      </c>
      <c r="D1553" s="5" t="str">
        <f t="shared" si="48"/>
        <v>2019-nCoV PL-PRO(E1-T312), His</v>
      </c>
      <c r="E1553" s="4" t="s">
        <v>4131</v>
      </c>
      <c r="F1553" s="4" t="s">
        <v>4089</v>
      </c>
      <c r="G1553" s="4" t="s">
        <v>4135</v>
      </c>
      <c r="H1553" s="8" t="s">
        <v>71</v>
      </c>
      <c r="I1553" s="4" t="s">
        <v>74</v>
      </c>
      <c r="J1553" s="4" t="s">
        <v>4132</v>
      </c>
    </row>
    <row r="1554" spans="1:10" ht="25.1" customHeight="1" x14ac:dyDescent="0.5">
      <c r="A1554" s="3">
        <f t="shared" si="49"/>
        <v>807</v>
      </c>
      <c r="B1554" s="4" t="s">
        <v>4058</v>
      </c>
      <c r="C1554" s="4" t="s">
        <v>4136</v>
      </c>
      <c r="D1554" s="5" t="str">
        <f t="shared" si="48"/>
        <v>SARS-CoV-2 RBD(R306-G531), His</v>
      </c>
      <c r="E1554" s="4" t="s">
        <v>4137</v>
      </c>
      <c r="F1554" s="4" t="s">
        <v>4138</v>
      </c>
      <c r="G1554" s="4" t="s">
        <v>4058</v>
      </c>
      <c r="H1554" s="4" t="s">
        <v>13</v>
      </c>
      <c r="I1554" s="4" t="s">
        <v>74</v>
      </c>
      <c r="J1554" s="4" t="s">
        <v>4139</v>
      </c>
    </row>
    <row r="1555" spans="1:10" ht="25.1" customHeight="1" x14ac:dyDescent="0.5">
      <c r="A1555" s="3">
        <f t="shared" si="49"/>
        <v>808</v>
      </c>
      <c r="B1555" s="4" t="s">
        <v>4058</v>
      </c>
      <c r="C1555" s="4" t="s">
        <v>4140</v>
      </c>
      <c r="D1555" s="5" t="str">
        <f t="shared" si="48"/>
        <v>SARS-CoV-2 RdRP (S1-Q932), No tag</v>
      </c>
      <c r="E1555" s="4" t="s">
        <v>4141</v>
      </c>
      <c r="F1555" s="4" t="s">
        <v>4061</v>
      </c>
      <c r="G1555" s="4" t="s">
        <v>4058</v>
      </c>
      <c r="H1555" s="4" t="s">
        <v>13</v>
      </c>
      <c r="I1555" s="4" t="s">
        <v>33</v>
      </c>
      <c r="J1555" s="4" t="s">
        <v>4142</v>
      </c>
    </row>
    <row r="1556" spans="1:10" ht="25.1" customHeight="1" x14ac:dyDescent="0.5">
      <c r="A1556" s="3">
        <f t="shared" si="49"/>
        <v>808</v>
      </c>
      <c r="B1556" s="4" t="s">
        <v>4058</v>
      </c>
      <c r="C1556" s="4" t="s">
        <v>4143</v>
      </c>
      <c r="D1556" s="5" t="str">
        <f t="shared" si="48"/>
        <v>SARS-CoV-2 RdRP (S1-Q932), His/Strep</v>
      </c>
      <c r="E1556" s="4" t="s">
        <v>4141</v>
      </c>
      <c r="F1556" s="4" t="s">
        <v>4061</v>
      </c>
      <c r="G1556" s="4" t="s">
        <v>4058</v>
      </c>
      <c r="H1556" s="4" t="s">
        <v>13</v>
      </c>
      <c r="I1556" s="4" t="s">
        <v>260</v>
      </c>
      <c r="J1556" s="4" t="s">
        <v>4142</v>
      </c>
    </row>
    <row r="1557" spans="1:10" ht="25.1" customHeight="1" x14ac:dyDescent="0.5">
      <c r="A1557" s="3">
        <f t="shared" si="49"/>
        <v>809</v>
      </c>
      <c r="B1557" s="5" t="s">
        <v>4058</v>
      </c>
      <c r="C1557" s="5" t="s">
        <v>4144</v>
      </c>
      <c r="D1557" s="5" t="str">
        <f t="shared" si="48"/>
        <v>SARS-CoV-2 Spike glycoprotein(R319-F541), His</v>
      </c>
      <c r="E1557" s="5" t="s">
        <v>4145</v>
      </c>
      <c r="F1557" s="5" t="s">
        <v>4138</v>
      </c>
      <c r="G1557" s="5" t="s">
        <v>4058</v>
      </c>
      <c r="H1557" s="5" t="s">
        <v>13</v>
      </c>
      <c r="I1557" s="5" t="s">
        <v>74</v>
      </c>
      <c r="J1557" s="5" t="s">
        <v>4146</v>
      </c>
    </row>
    <row r="1558" spans="1:10" ht="25.1" customHeight="1" x14ac:dyDescent="0.5">
      <c r="A1558" s="3">
        <f t="shared" si="49"/>
        <v>809</v>
      </c>
      <c r="B1558" s="5" t="s">
        <v>4058</v>
      </c>
      <c r="C1558" s="5" t="s">
        <v>4147</v>
      </c>
      <c r="D1558" s="5" t="str">
        <f t="shared" si="48"/>
        <v>SARS-CoV-2 Spike glycoprotein(M1-Q1208, K986P, V987P), His</v>
      </c>
      <c r="E1558" s="5" t="s">
        <v>4145</v>
      </c>
      <c r="F1558" s="5" t="s">
        <v>4138</v>
      </c>
      <c r="G1558" s="5" t="s">
        <v>4058</v>
      </c>
      <c r="H1558" s="5" t="s">
        <v>19</v>
      </c>
      <c r="I1558" s="5" t="s">
        <v>74</v>
      </c>
      <c r="J1558" s="5" t="s">
        <v>4148</v>
      </c>
    </row>
    <row r="1559" spans="1:10" ht="25.1" customHeight="1" x14ac:dyDescent="0.5">
      <c r="A1559" s="3">
        <f t="shared" si="49"/>
        <v>810</v>
      </c>
      <c r="B1559" s="5" t="s">
        <v>4149</v>
      </c>
      <c r="C1559" s="5" t="s">
        <v>4150</v>
      </c>
      <c r="D1559" s="5" t="str">
        <f t="shared" si="48"/>
        <v>Homo sapiens EAAT1(M1-F524 end, N178T, N195T), His/StrepII/eGFP</v>
      </c>
      <c r="E1559" s="5" t="s">
        <v>4151</v>
      </c>
      <c r="F1559" s="5" t="s">
        <v>4152</v>
      </c>
      <c r="G1559" s="5" t="s">
        <v>12</v>
      </c>
      <c r="H1559" s="5" t="s">
        <v>19</v>
      </c>
      <c r="I1559" s="5" t="s">
        <v>2708</v>
      </c>
      <c r="J1559" s="5" t="s">
        <v>4153</v>
      </c>
    </row>
    <row r="1560" spans="1:10" ht="25.1" customHeight="1" x14ac:dyDescent="0.5">
      <c r="A1560" s="3">
        <f t="shared" si="49"/>
        <v>811</v>
      </c>
      <c r="B1560" s="5" t="s">
        <v>4149</v>
      </c>
      <c r="C1560" s="5" t="s">
        <v>4154</v>
      </c>
      <c r="D1560" s="5" t="str">
        <f t="shared" si="48"/>
        <v>Homo sapiens FPN(M1-V571 end), No tag</v>
      </c>
      <c r="E1560" s="5" t="s">
        <v>4155</v>
      </c>
      <c r="F1560" s="5" t="s">
        <v>4156</v>
      </c>
      <c r="G1560" s="5" t="s">
        <v>12</v>
      </c>
      <c r="H1560" s="5" t="s">
        <v>19</v>
      </c>
      <c r="I1560" s="5" t="s">
        <v>33</v>
      </c>
      <c r="J1560" s="5" t="s">
        <v>4157</v>
      </c>
    </row>
    <row r="1561" spans="1:10" ht="25.1" customHeight="1" x14ac:dyDescent="0.5">
      <c r="A1561" s="3">
        <f t="shared" si="49"/>
        <v>812</v>
      </c>
      <c r="B1561" s="5" t="s">
        <v>4149</v>
      </c>
      <c r="C1561" s="5" t="s">
        <v>4158</v>
      </c>
      <c r="D1561" s="5" t="str">
        <f t="shared" si="48"/>
        <v>Homo sapiens GlyT1(M1-I706 end, L153A, S297A, I368A, C633A, Δ1–90, Δ240–256, Δ685–706), His/eGFP</v>
      </c>
      <c r="E1561" s="5" t="s">
        <v>4159</v>
      </c>
      <c r="F1561" s="5" t="s">
        <v>4160</v>
      </c>
      <c r="G1561" s="5" t="s">
        <v>12</v>
      </c>
      <c r="H1561" s="5" t="s">
        <v>19</v>
      </c>
      <c r="I1561" s="5" t="s">
        <v>4161</v>
      </c>
      <c r="J1561" s="5" t="s">
        <v>4162</v>
      </c>
    </row>
    <row r="1562" spans="1:10" ht="25.1" customHeight="1" x14ac:dyDescent="0.5">
      <c r="A1562" s="3">
        <f t="shared" si="49"/>
        <v>813</v>
      </c>
      <c r="B1562" s="5" t="s">
        <v>4149</v>
      </c>
      <c r="C1562" s="5" t="s">
        <v>4163</v>
      </c>
      <c r="D1562" s="5" t="str">
        <f t="shared" si="48"/>
        <v>Homo sapiens NKCC1(M1-S1212 end), His/StrepII/eGFP</v>
      </c>
      <c r="E1562" s="5" t="s">
        <v>4164</v>
      </c>
      <c r="F1562" s="5" t="s">
        <v>4165</v>
      </c>
      <c r="G1562" s="5" t="s">
        <v>12</v>
      </c>
      <c r="H1562" s="5" t="s">
        <v>19</v>
      </c>
      <c r="I1562" s="5" t="s">
        <v>2708</v>
      </c>
      <c r="J1562" s="5" t="s">
        <v>4166</v>
      </c>
    </row>
    <row r="1563" spans="1:10" ht="25.1" customHeight="1" x14ac:dyDescent="0.5">
      <c r="A1563" s="3">
        <f t="shared" si="49"/>
        <v>814</v>
      </c>
      <c r="B1563" s="4" t="s">
        <v>4149</v>
      </c>
      <c r="C1563" s="4" t="s">
        <v>4167</v>
      </c>
      <c r="D1563" s="5" t="str">
        <f t="shared" si="48"/>
        <v xml:space="preserve">Homo sapiens RhCG(M1-P479), Strep II,His </v>
      </c>
      <c r="E1563" s="4" t="s">
        <v>4168</v>
      </c>
      <c r="F1563" s="4" t="s">
        <v>4169</v>
      </c>
      <c r="G1563" s="4" t="s">
        <v>12</v>
      </c>
      <c r="H1563" s="4" t="s">
        <v>19</v>
      </c>
      <c r="I1563" s="4" t="s">
        <v>4170</v>
      </c>
      <c r="J1563" s="4" t="s">
        <v>4171</v>
      </c>
    </row>
    <row r="1564" spans="1:10" ht="25.1" customHeight="1" x14ac:dyDescent="0.5">
      <c r="A1564" s="3">
        <f t="shared" si="49"/>
        <v>815</v>
      </c>
      <c r="B1564" s="4" t="s">
        <v>4149</v>
      </c>
      <c r="C1564" s="4" t="s">
        <v>4172</v>
      </c>
      <c r="D1564" s="5" t="str">
        <f t="shared" si="48"/>
        <v>Homo sapiens SLC10A4(D2-L437), His-MBP,Flag</v>
      </c>
      <c r="E1564" s="4" t="s">
        <v>4173</v>
      </c>
      <c r="F1564" s="4" t="s">
        <v>4174</v>
      </c>
      <c r="G1564" s="4" t="s">
        <v>12</v>
      </c>
      <c r="H1564" s="4" t="s">
        <v>13</v>
      </c>
      <c r="I1564" s="4" t="s">
        <v>2717</v>
      </c>
      <c r="J1564" s="4" t="s">
        <v>4175</v>
      </c>
    </row>
    <row r="1565" spans="1:10" ht="25.1" customHeight="1" x14ac:dyDescent="0.5">
      <c r="A1565" s="3">
        <f t="shared" si="49"/>
        <v>816</v>
      </c>
      <c r="B1565" s="4" t="s">
        <v>4149</v>
      </c>
      <c r="C1565" s="4" t="s">
        <v>4176</v>
      </c>
      <c r="D1565" s="5" t="str">
        <f t="shared" si="48"/>
        <v>Homo sapiens SLC11A1(T2-G550), His-MBP,Flag</v>
      </c>
      <c r="E1565" s="4" t="s">
        <v>4177</v>
      </c>
      <c r="F1565" s="4" t="s">
        <v>4178</v>
      </c>
      <c r="G1565" s="4" t="s">
        <v>12</v>
      </c>
      <c r="H1565" s="4" t="s">
        <v>13</v>
      </c>
      <c r="I1565" s="4" t="s">
        <v>2717</v>
      </c>
      <c r="J1565" s="4" t="s">
        <v>4179</v>
      </c>
    </row>
    <row r="1566" spans="1:10" ht="25.1" customHeight="1" x14ac:dyDescent="0.5">
      <c r="A1566" s="3">
        <f t="shared" si="49"/>
        <v>817</v>
      </c>
      <c r="B1566" s="4" t="s">
        <v>4149</v>
      </c>
      <c r="C1566" s="4" t="s">
        <v>4180</v>
      </c>
      <c r="D1566" s="5" t="str">
        <f t="shared" si="48"/>
        <v>Homo sapiens SLC11A2(V2-R568), His-MBP,Flag</v>
      </c>
      <c r="E1566" s="4" t="s">
        <v>4181</v>
      </c>
      <c r="F1566" s="4" t="s">
        <v>4182</v>
      </c>
      <c r="G1566" s="4" t="s">
        <v>12</v>
      </c>
      <c r="H1566" s="4" t="s">
        <v>13</v>
      </c>
      <c r="I1566" s="4" t="s">
        <v>2717</v>
      </c>
      <c r="J1566" s="4" t="s">
        <v>4183</v>
      </c>
    </row>
    <row r="1567" spans="1:10" ht="25.1" customHeight="1" x14ac:dyDescent="0.5">
      <c r="A1567" s="3">
        <f t="shared" si="49"/>
        <v>818</v>
      </c>
      <c r="B1567" s="4" t="s">
        <v>4149</v>
      </c>
      <c r="C1567" s="4" t="s">
        <v>4184</v>
      </c>
      <c r="D1567" s="5" t="str">
        <f t="shared" si="48"/>
        <v>Homo sapiens SLC12A2(E2-S1212), His-MBP,Flag</v>
      </c>
      <c r="E1567" s="4" t="s">
        <v>4185</v>
      </c>
      <c r="F1567" s="4" t="s">
        <v>4165</v>
      </c>
      <c r="G1567" s="4" t="s">
        <v>12</v>
      </c>
      <c r="H1567" s="4" t="s">
        <v>13</v>
      </c>
      <c r="I1567" s="4" t="s">
        <v>2717</v>
      </c>
      <c r="J1567" s="4" t="s">
        <v>4186</v>
      </c>
    </row>
    <row r="1568" spans="1:10" ht="25.1" customHeight="1" x14ac:dyDescent="0.5">
      <c r="A1568" s="3">
        <f t="shared" si="49"/>
        <v>818</v>
      </c>
      <c r="B1568" s="4" t="s">
        <v>4149</v>
      </c>
      <c r="C1568" s="4" t="s">
        <v>4187</v>
      </c>
      <c r="D1568" s="5" t="str">
        <f t="shared" si="48"/>
        <v>Homo sapiens SLC12A2(E2-S1212), His-Strep,Flag</v>
      </c>
      <c r="E1568" s="4" t="s">
        <v>4185</v>
      </c>
      <c r="F1568" s="4" t="s">
        <v>4165</v>
      </c>
      <c r="G1568" s="4" t="s">
        <v>12</v>
      </c>
      <c r="H1568" s="4" t="s">
        <v>13</v>
      </c>
      <c r="I1568" s="4" t="s">
        <v>4188</v>
      </c>
      <c r="J1568" s="4" t="s">
        <v>4186</v>
      </c>
    </row>
    <row r="1569" spans="1:10" ht="25.1" customHeight="1" x14ac:dyDescent="0.5">
      <c r="A1569" s="3">
        <f t="shared" si="49"/>
        <v>819</v>
      </c>
      <c r="B1569" s="4" t="s">
        <v>4149</v>
      </c>
      <c r="C1569" s="4" t="s">
        <v>4189</v>
      </c>
      <c r="D1569" s="5" t="str">
        <f t="shared" si="48"/>
        <v>Homo sapiens SLC12A4(P2-S1085), His-MBP,Flag</v>
      </c>
      <c r="E1569" s="4" t="s">
        <v>4190</v>
      </c>
      <c r="F1569" s="4" t="s">
        <v>4191</v>
      </c>
      <c r="G1569" s="4" t="s">
        <v>12</v>
      </c>
      <c r="H1569" s="4" t="s">
        <v>13</v>
      </c>
      <c r="I1569" s="4" t="s">
        <v>2717</v>
      </c>
      <c r="J1569" s="4" t="s">
        <v>4192</v>
      </c>
    </row>
    <row r="1570" spans="1:10" ht="25.1" customHeight="1" x14ac:dyDescent="0.5">
      <c r="A1570" s="3">
        <f t="shared" si="49"/>
        <v>820</v>
      </c>
      <c r="B1570" s="4" t="s">
        <v>4149</v>
      </c>
      <c r="C1570" s="4" t="s">
        <v>4193</v>
      </c>
      <c r="D1570" s="5" t="str">
        <f t="shared" si="48"/>
        <v>Homo sapiens SLC14A1(E2-L389), His-MBP,Flag</v>
      </c>
      <c r="E1570" s="4" t="s">
        <v>4194</v>
      </c>
      <c r="F1570" s="4" t="s">
        <v>4195</v>
      </c>
      <c r="G1570" s="4" t="s">
        <v>12</v>
      </c>
      <c r="H1570" s="4" t="s">
        <v>13</v>
      </c>
      <c r="I1570" s="4" t="s">
        <v>2717</v>
      </c>
      <c r="J1570" s="4" t="s">
        <v>4196</v>
      </c>
    </row>
    <row r="1571" spans="1:10" ht="25.1" customHeight="1" x14ac:dyDescent="0.5">
      <c r="A1571" s="3">
        <f t="shared" si="49"/>
        <v>821</v>
      </c>
      <c r="B1571" s="4" t="s">
        <v>4149</v>
      </c>
      <c r="C1571" s="4" t="s">
        <v>4197</v>
      </c>
      <c r="D1571" s="5" t="str">
        <f t="shared" si="48"/>
        <v>Homo sapiens SLC15A1(G2-M708), Strep/His</v>
      </c>
      <c r="E1571" s="4" t="s">
        <v>4198</v>
      </c>
      <c r="F1571" s="4" t="s">
        <v>4199</v>
      </c>
      <c r="G1571" s="4" t="s">
        <v>12</v>
      </c>
      <c r="H1571" s="4" t="s">
        <v>19</v>
      </c>
      <c r="I1571" s="4" t="s">
        <v>4200</v>
      </c>
      <c r="J1571" s="4" t="s">
        <v>4201</v>
      </c>
    </row>
    <row r="1572" spans="1:10" ht="25.1" customHeight="1" x14ac:dyDescent="0.5">
      <c r="A1572" s="3">
        <f t="shared" si="49"/>
        <v>822</v>
      </c>
      <c r="B1572" s="4" t="s">
        <v>4149</v>
      </c>
      <c r="C1572" s="4" t="s">
        <v>4202</v>
      </c>
      <c r="D1572" s="5" t="str">
        <f t="shared" si="48"/>
        <v>Homo sapiens SLC15A2(N2-L729), His-MBP,Flag</v>
      </c>
      <c r="E1572" s="4" t="s">
        <v>4203</v>
      </c>
      <c r="F1572" s="4" t="s">
        <v>4204</v>
      </c>
      <c r="G1572" s="4" t="s">
        <v>12</v>
      </c>
      <c r="H1572" s="4" t="s">
        <v>13</v>
      </c>
      <c r="I1572" s="4" t="s">
        <v>2717</v>
      </c>
      <c r="J1572" s="4" t="s">
        <v>4205</v>
      </c>
    </row>
    <row r="1573" spans="1:10" ht="25.1" customHeight="1" x14ac:dyDescent="0.5">
      <c r="A1573" s="3">
        <f t="shared" si="49"/>
        <v>822</v>
      </c>
      <c r="B1573" s="4" t="s">
        <v>4149</v>
      </c>
      <c r="C1573" s="4" t="s">
        <v>4206</v>
      </c>
      <c r="D1573" s="5" t="str">
        <f t="shared" si="48"/>
        <v>Homo sapiens SLC15A2(N2-L729), His-StrepII,Flag</v>
      </c>
      <c r="E1573" s="4" t="s">
        <v>4203</v>
      </c>
      <c r="F1573" s="4" t="s">
        <v>4204</v>
      </c>
      <c r="G1573" s="4" t="s">
        <v>12</v>
      </c>
      <c r="H1573" s="4" t="s">
        <v>13</v>
      </c>
      <c r="I1573" s="4" t="s">
        <v>4207</v>
      </c>
      <c r="J1573" s="4" t="s">
        <v>4205</v>
      </c>
    </row>
    <row r="1574" spans="1:10" ht="25.1" customHeight="1" x14ac:dyDescent="0.5">
      <c r="A1574" s="3">
        <f t="shared" si="49"/>
        <v>823</v>
      </c>
      <c r="B1574" s="4" t="s">
        <v>4149</v>
      </c>
      <c r="C1574" s="4" t="s">
        <v>4208</v>
      </c>
      <c r="D1574" s="5" t="str">
        <f t="shared" si="48"/>
        <v>Homo sapiens SLC16A4(L2-T487), His-MBP,Flag</v>
      </c>
      <c r="E1574" s="4" t="s">
        <v>4209</v>
      </c>
      <c r="F1574" s="4" t="s">
        <v>4210</v>
      </c>
      <c r="G1574" s="4" t="s">
        <v>12</v>
      </c>
      <c r="H1574" s="4" t="s">
        <v>13</v>
      </c>
      <c r="I1574" s="4" t="s">
        <v>2717</v>
      </c>
      <c r="J1574" s="4" t="s">
        <v>4211</v>
      </c>
    </row>
    <row r="1575" spans="1:10" ht="25.1" customHeight="1" x14ac:dyDescent="0.5">
      <c r="A1575" s="3">
        <f t="shared" si="49"/>
        <v>824</v>
      </c>
      <c r="B1575" s="4" t="s">
        <v>4149</v>
      </c>
      <c r="C1575" s="4" t="s">
        <v>4212</v>
      </c>
      <c r="D1575" s="5" t="str">
        <f t="shared" si="48"/>
        <v>Homo sapiens SLC17A3(A2-L420), His-MBP,Flag</v>
      </c>
      <c r="E1575" s="4" t="s">
        <v>4213</v>
      </c>
      <c r="F1575" s="4" t="s">
        <v>4214</v>
      </c>
      <c r="G1575" s="4" t="s">
        <v>12</v>
      </c>
      <c r="H1575" s="4" t="s">
        <v>13</v>
      </c>
      <c r="I1575" s="4" t="s">
        <v>2717</v>
      </c>
      <c r="J1575" s="4" t="s">
        <v>4215</v>
      </c>
    </row>
    <row r="1576" spans="1:10" ht="25.1" customHeight="1" x14ac:dyDescent="0.5">
      <c r="A1576" s="3">
        <f t="shared" si="49"/>
        <v>825</v>
      </c>
      <c r="B1576" s="4" t="s">
        <v>4149</v>
      </c>
      <c r="C1576" s="4" t="s">
        <v>4216</v>
      </c>
      <c r="D1576" s="5" t="str">
        <f t="shared" si="48"/>
        <v>Homo sapiens SLC19A1(V2-Q591), His-MBP,Flag</v>
      </c>
      <c r="E1576" s="4" t="s">
        <v>4217</v>
      </c>
      <c r="F1576" s="4" t="s">
        <v>4218</v>
      </c>
      <c r="G1576" s="4" t="s">
        <v>12</v>
      </c>
      <c r="H1576" s="4" t="s">
        <v>13</v>
      </c>
      <c r="I1576" s="4" t="s">
        <v>2717</v>
      </c>
      <c r="J1576" s="4" t="s">
        <v>4219</v>
      </c>
    </row>
    <row r="1577" spans="1:10" ht="25.1" customHeight="1" x14ac:dyDescent="0.5">
      <c r="A1577" s="3">
        <f t="shared" si="49"/>
        <v>826</v>
      </c>
      <c r="B1577" s="4" t="s">
        <v>4149</v>
      </c>
      <c r="C1577" s="4" t="s">
        <v>4220</v>
      </c>
      <c r="D1577" s="5" t="str">
        <f t="shared" si="48"/>
        <v>Homo sapiens SLC19A2 (D2-S497), His-Strep,Flag</v>
      </c>
      <c r="E1577" s="4" t="s">
        <v>4221</v>
      </c>
      <c r="F1577" s="4" t="s">
        <v>4222</v>
      </c>
      <c r="G1577" s="4" t="s">
        <v>12</v>
      </c>
      <c r="H1577" s="4" t="s">
        <v>13</v>
      </c>
      <c r="I1577" s="4" t="s">
        <v>4188</v>
      </c>
      <c r="J1577" s="4" t="s">
        <v>4223</v>
      </c>
    </row>
    <row r="1578" spans="1:10" ht="25.1" customHeight="1" x14ac:dyDescent="0.5">
      <c r="A1578" s="3">
        <f t="shared" si="49"/>
        <v>827</v>
      </c>
      <c r="B1578" s="4" t="s">
        <v>4149</v>
      </c>
      <c r="C1578" s="4" t="s">
        <v>4224</v>
      </c>
      <c r="D1578" s="5" t="str">
        <f t="shared" si="48"/>
        <v>Homo sapiens SLC19A3(D2-L496), His-MBP,Flag</v>
      </c>
      <c r="E1578" s="4" t="s">
        <v>4225</v>
      </c>
      <c r="F1578" s="4" t="s">
        <v>4226</v>
      </c>
      <c r="G1578" s="4" t="s">
        <v>12</v>
      </c>
      <c r="H1578" s="4" t="s">
        <v>13</v>
      </c>
      <c r="I1578" s="4" t="s">
        <v>2717</v>
      </c>
      <c r="J1578" s="4" t="s">
        <v>4227</v>
      </c>
    </row>
    <row r="1579" spans="1:10" ht="25.1" customHeight="1" x14ac:dyDescent="0.5">
      <c r="A1579" s="3">
        <f t="shared" si="49"/>
        <v>828</v>
      </c>
      <c r="B1579" s="4" t="s">
        <v>4149</v>
      </c>
      <c r="C1579" s="4" t="s">
        <v>4228</v>
      </c>
      <c r="D1579" s="5" t="str">
        <f t="shared" si="48"/>
        <v>Homo sapiens SLC19A3 (D2-L496), His-Strep,Flag</v>
      </c>
      <c r="E1579" s="4" t="s">
        <v>4229</v>
      </c>
      <c r="F1579" s="4" t="s">
        <v>4226</v>
      </c>
      <c r="G1579" s="4" t="s">
        <v>12</v>
      </c>
      <c r="H1579" s="4" t="s">
        <v>13</v>
      </c>
      <c r="I1579" s="4" t="s">
        <v>4188</v>
      </c>
      <c r="J1579" s="4" t="s">
        <v>4227</v>
      </c>
    </row>
    <row r="1580" spans="1:10" ht="25.1" customHeight="1" x14ac:dyDescent="0.5">
      <c r="A1580" s="3">
        <f t="shared" si="49"/>
        <v>829</v>
      </c>
      <c r="B1580" s="4" t="s">
        <v>4149</v>
      </c>
      <c r="C1580" s="4" t="s">
        <v>4230</v>
      </c>
      <c r="D1580" s="5" t="str">
        <f t="shared" si="48"/>
        <v>Homo sapiens SLC1A1(G2-F524), His-StrepII,Flag</v>
      </c>
      <c r="E1580" s="4" t="s">
        <v>4231</v>
      </c>
      <c r="F1580" s="4" t="s">
        <v>4152</v>
      </c>
      <c r="G1580" s="4" t="s">
        <v>12</v>
      </c>
      <c r="H1580" s="4" t="s">
        <v>13</v>
      </c>
      <c r="I1580" s="4" t="s">
        <v>4207</v>
      </c>
      <c r="J1580" s="4" t="s">
        <v>4232</v>
      </c>
    </row>
    <row r="1581" spans="1:10" ht="25.1" customHeight="1" x14ac:dyDescent="0.5">
      <c r="A1581" s="3">
        <f t="shared" si="49"/>
        <v>829</v>
      </c>
      <c r="B1581" s="4" t="s">
        <v>4149</v>
      </c>
      <c r="C1581" s="4" t="s">
        <v>4233</v>
      </c>
      <c r="D1581" s="5" t="str">
        <f t="shared" si="48"/>
        <v>Homo sapiens SLC1A1(G2-F524), His-MBP,Flag</v>
      </c>
      <c r="E1581" s="4" t="s">
        <v>4231</v>
      </c>
      <c r="F1581" s="4" t="s">
        <v>4152</v>
      </c>
      <c r="G1581" s="4" t="s">
        <v>12</v>
      </c>
      <c r="H1581" s="4" t="s">
        <v>13</v>
      </c>
      <c r="I1581" s="4" t="s">
        <v>2717</v>
      </c>
      <c r="J1581" s="4" t="s">
        <v>4232</v>
      </c>
    </row>
    <row r="1582" spans="1:10" ht="25.1" customHeight="1" x14ac:dyDescent="0.5">
      <c r="A1582" s="3">
        <f t="shared" si="49"/>
        <v>830</v>
      </c>
      <c r="B1582" s="4" t="s">
        <v>4149</v>
      </c>
      <c r="C1582" s="4" t="s">
        <v>4234</v>
      </c>
      <c r="D1582" s="5" t="str">
        <f t="shared" si="48"/>
        <v>Homo sapiens SLC1A3(T2-M542), His-MBP,Flag</v>
      </c>
      <c r="E1582" s="4" t="s">
        <v>4235</v>
      </c>
      <c r="F1582" s="4" t="s">
        <v>4236</v>
      </c>
      <c r="G1582" s="4" t="s">
        <v>12</v>
      </c>
      <c r="H1582" s="4" t="s">
        <v>13</v>
      </c>
      <c r="I1582" s="4" t="s">
        <v>2717</v>
      </c>
      <c r="J1582" s="4" t="s">
        <v>4237</v>
      </c>
    </row>
    <row r="1583" spans="1:10" ht="25.1" customHeight="1" x14ac:dyDescent="0.5">
      <c r="A1583" s="3">
        <f t="shared" si="49"/>
        <v>831</v>
      </c>
      <c r="B1583" s="4" t="s">
        <v>4149</v>
      </c>
      <c r="C1583" s="4" t="s">
        <v>4238</v>
      </c>
      <c r="D1583" s="5" t="str">
        <f t="shared" si="48"/>
        <v>Homo sapiens SLC1A4(E2-L532), His-MBP,Flag</v>
      </c>
      <c r="E1583" s="4" t="s">
        <v>4239</v>
      </c>
      <c r="F1583" s="4" t="s">
        <v>4240</v>
      </c>
      <c r="G1583" s="4" t="s">
        <v>12</v>
      </c>
      <c r="H1583" s="4" t="s">
        <v>13</v>
      </c>
      <c r="I1583" s="4" t="s">
        <v>2717</v>
      </c>
      <c r="J1583" s="4" t="s">
        <v>4241</v>
      </c>
    </row>
    <row r="1584" spans="1:10" ht="25.1" customHeight="1" x14ac:dyDescent="0.5">
      <c r="A1584" s="3">
        <f t="shared" si="49"/>
        <v>832</v>
      </c>
      <c r="B1584" s="4" t="s">
        <v>4149</v>
      </c>
      <c r="C1584" s="4" t="s">
        <v>4242</v>
      </c>
      <c r="D1584" s="5" t="str">
        <f t="shared" si="48"/>
        <v>Homo sapiens SLC1A6(S2-M564), His-MBP,Flag</v>
      </c>
      <c r="E1584" s="4" t="s">
        <v>4243</v>
      </c>
      <c r="F1584" s="4" t="s">
        <v>4244</v>
      </c>
      <c r="G1584" s="4" t="s">
        <v>12</v>
      </c>
      <c r="H1584" s="4" t="s">
        <v>13</v>
      </c>
      <c r="I1584" s="4" t="s">
        <v>2717</v>
      </c>
      <c r="J1584" s="4" t="s">
        <v>4245</v>
      </c>
    </row>
    <row r="1585" spans="1:10" ht="25.1" customHeight="1" x14ac:dyDescent="0.5">
      <c r="A1585" s="3">
        <f t="shared" si="49"/>
        <v>833</v>
      </c>
      <c r="B1585" s="4" t="s">
        <v>4149</v>
      </c>
      <c r="C1585" s="4" t="s">
        <v>4246</v>
      </c>
      <c r="D1585" s="5" t="str">
        <f t="shared" si="48"/>
        <v>Homo sapiens SLC20A2(A2-V652), His-MBP,Flag</v>
      </c>
      <c r="E1585" s="4" t="s">
        <v>4247</v>
      </c>
      <c r="F1585" s="4" t="s">
        <v>4248</v>
      </c>
      <c r="G1585" s="4" t="s">
        <v>12</v>
      </c>
      <c r="H1585" s="4" t="s">
        <v>13</v>
      </c>
      <c r="I1585" s="4" t="s">
        <v>2717</v>
      </c>
      <c r="J1585" s="4" t="s">
        <v>4249</v>
      </c>
    </row>
    <row r="1586" spans="1:10" ht="25.1" customHeight="1" x14ac:dyDescent="0.5">
      <c r="A1586" s="3">
        <f t="shared" si="49"/>
        <v>834</v>
      </c>
      <c r="B1586" s="4" t="s">
        <v>4149</v>
      </c>
      <c r="C1586" s="4" t="s">
        <v>4250</v>
      </c>
      <c r="D1586" s="5" t="str">
        <f t="shared" si="48"/>
        <v>Homo sapiens SLC21A3(G2-L670), His-MBP,Flag</v>
      </c>
      <c r="E1586" s="4" t="s">
        <v>4251</v>
      </c>
      <c r="F1586" s="4" t="s">
        <v>4252</v>
      </c>
      <c r="G1586" s="4" t="s">
        <v>12</v>
      </c>
      <c r="H1586" s="4" t="s">
        <v>13</v>
      </c>
      <c r="I1586" s="4" t="s">
        <v>2717</v>
      </c>
      <c r="J1586" s="4" t="s">
        <v>4253</v>
      </c>
    </row>
    <row r="1587" spans="1:10" ht="25.1" customHeight="1" x14ac:dyDescent="0.5">
      <c r="A1587" s="3">
        <f t="shared" si="49"/>
        <v>835</v>
      </c>
      <c r="B1587" s="4" t="s">
        <v>4149</v>
      </c>
      <c r="C1587" s="4" t="s">
        <v>4254</v>
      </c>
      <c r="D1587" s="5" t="str">
        <f t="shared" si="48"/>
        <v>Homo sapiens SLC22A18(Q2-R424), His-MBP,Flag</v>
      </c>
      <c r="E1587" s="4" t="s">
        <v>4255</v>
      </c>
      <c r="F1587" s="4" t="s">
        <v>4256</v>
      </c>
      <c r="G1587" s="4" t="s">
        <v>12</v>
      </c>
      <c r="H1587" s="4" t="s">
        <v>13</v>
      </c>
      <c r="I1587" s="4" t="s">
        <v>2717</v>
      </c>
      <c r="J1587" s="4" t="s">
        <v>4257</v>
      </c>
    </row>
    <row r="1588" spans="1:10" ht="25.1" customHeight="1" x14ac:dyDescent="0.5">
      <c r="A1588" s="3">
        <f t="shared" si="49"/>
        <v>836</v>
      </c>
      <c r="B1588" s="4" t="s">
        <v>4149</v>
      </c>
      <c r="C1588" s="4" t="s">
        <v>4258</v>
      </c>
      <c r="D1588" s="5" t="str">
        <f t="shared" si="48"/>
        <v>Homo sapiens SLC22A2(P2-N555), His-Strep,Flag</v>
      </c>
      <c r="E1588" s="4" t="s">
        <v>4259</v>
      </c>
      <c r="F1588" s="4" t="s">
        <v>4260</v>
      </c>
      <c r="G1588" s="4" t="s">
        <v>12</v>
      </c>
      <c r="H1588" s="4" t="s">
        <v>13</v>
      </c>
      <c r="I1588" s="4" t="s">
        <v>4188</v>
      </c>
      <c r="J1588" s="4" t="s">
        <v>4261</v>
      </c>
    </row>
    <row r="1589" spans="1:10" ht="25.1" customHeight="1" x14ac:dyDescent="0.5">
      <c r="A1589" s="3">
        <f t="shared" si="49"/>
        <v>836</v>
      </c>
      <c r="B1589" s="4" t="s">
        <v>4149</v>
      </c>
      <c r="C1589" s="4" t="s">
        <v>4262</v>
      </c>
      <c r="D1589" s="5" t="str">
        <f t="shared" si="48"/>
        <v>Homo sapiens SLC22A2(P2-N555), His-MBP,Flag</v>
      </c>
      <c r="E1589" s="4" t="s">
        <v>4259</v>
      </c>
      <c r="F1589" s="4" t="s">
        <v>4260</v>
      </c>
      <c r="G1589" s="4" t="s">
        <v>12</v>
      </c>
      <c r="H1589" s="4" t="s">
        <v>13</v>
      </c>
      <c r="I1589" s="4" t="s">
        <v>2717</v>
      </c>
      <c r="J1589" s="4" t="s">
        <v>4261</v>
      </c>
    </row>
    <row r="1590" spans="1:10" ht="25.1" customHeight="1" x14ac:dyDescent="0.5">
      <c r="A1590" s="3">
        <f t="shared" si="49"/>
        <v>837</v>
      </c>
      <c r="B1590" s="4" t="s">
        <v>4149</v>
      </c>
      <c r="C1590" s="4" t="s">
        <v>4263</v>
      </c>
      <c r="D1590" s="5" t="str">
        <f t="shared" si="48"/>
        <v>Homo sapiens SLC22A23(A2-M686), His-MBP,Flag</v>
      </c>
      <c r="E1590" s="4" t="s">
        <v>4264</v>
      </c>
      <c r="F1590" s="4" t="s">
        <v>4265</v>
      </c>
      <c r="G1590" s="4" t="s">
        <v>12</v>
      </c>
      <c r="H1590" s="4" t="s">
        <v>13</v>
      </c>
      <c r="I1590" s="4" t="s">
        <v>2717</v>
      </c>
      <c r="J1590" s="4" t="s">
        <v>4266</v>
      </c>
    </row>
    <row r="1591" spans="1:10" ht="25.1" customHeight="1" x14ac:dyDescent="0.5">
      <c r="A1591" s="3">
        <f t="shared" si="49"/>
        <v>838</v>
      </c>
      <c r="B1591" s="4" t="s">
        <v>4149</v>
      </c>
      <c r="C1591" s="4" t="s">
        <v>4267</v>
      </c>
      <c r="D1591" s="5" t="str">
        <f t="shared" si="48"/>
        <v>Homo sapiens SLC22A4(R2-F551), His-MBP,Flag</v>
      </c>
      <c r="E1591" s="4" t="s">
        <v>4268</v>
      </c>
      <c r="F1591" s="4" t="s">
        <v>4269</v>
      </c>
      <c r="G1591" s="4" t="s">
        <v>12</v>
      </c>
      <c r="H1591" s="4" t="s">
        <v>13</v>
      </c>
      <c r="I1591" s="4" t="s">
        <v>2717</v>
      </c>
      <c r="J1591" s="4" t="s">
        <v>4270</v>
      </c>
    </row>
    <row r="1592" spans="1:10" ht="25.1" customHeight="1" x14ac:dyDescent="0.5">
      <c r="A1592" s="3">
        <f t="shared" si="49"/>
        <v>839</v>
      </c>
      <c r="B1592" s="4" t="s">
        <v>4149</v>
      </c>
      <c r="C1592" s="4" t="s">
        <v>4271</v>
      </c>
      <c r="D1592" s="5" t="str">
        <f t="shared" si="48"/>
        <v>Homo sapiens SLC22A6(A2-L563), His-MBP,Flag</v>
      </c>
      <c r="E1592" s="4" t="s">
        <v>4272</v>
      </c>
      <c r="F1592" s="4" t="s">
        <v>4273</v>
      </c>
      <c r="G1592" s="4" t="s">
        <v>12</v>
      </c>
      <c r="H1592" s="4" t="s">
        <v>13</v>
      </c>
      <c r="I1592" s="4" t="s">
        <v>2717</v>
      </c>
      <c r="J1592" s="4" t="s">
        <v>4274</v>
      </c>
    </row>
    <row r="1593" spans="1:10" ht="25.1" customHeight="1" x14ac:dyDescent="0.5">
      <c r="A1593" s="3">
        <f t="shared" si="49"/>
        <v>840</v>
      </c>
      <c r="B1593" s="4" t="s">
        <v>4149</v>
      </c>
      <c r="C1593" s="4" t="s">
        <v>4275</v>
      </c>
      <c r="D1593" s="5" t="str">
        <f t="shared" si="48"/>
        <v>Homo sapiens SLC22A6 (A2-L563), His-Strep,Flag</v>
      </c>
      <c r="E1593" s="4" t="s">
        <v>4276</v>
      </c>
      <c r="F1593" s="4" t="s">
        <v>4273</v>
      </c>
      <c r="G1593" s="4" t="s">
        <v>12</v>
      </c>
      <c r="H1593" s="4" t="s">
        <v>13</v>
      </c>
      <c r="I1593" s="4" t="s">
        <v>4188</v>
      </c>
      <c r="J1593" s="4" t="s">
        <v>4274</v>
      </c>
    </row>
    <row r="1594" spans="1:10" ht="25.1" customHeight="1" x14ac:dyDescent="0.5">
      <c r="A1594" s="3">
        <f t="shared" si="49"/>
        <v>841</v>
      </c>
      <c r="B1594" s="4" t="s">
        <v>4149</v>
      </c>
      <c r="C1594" s="4" t="s">
        <v>4277</v>
      </c>
      <c r="D1594" s="5" t="str">
        <f t="shared" si="48"/>
        <v>Homo sapiens SLC23A2 (M2-G650), His-Strep,Flag</v>
      </c>
      <c r="E1594" s="4" t="s">
        <v>4278</v>
      </c>
      <c r="F1594" s="4" t="s">
        <v>4279</v>
      </c>
      <c r="G1594" s="4" t="s">
        <v>12</v>
      </c>
      <c r="H1594" s="4" t="s">
        <v>13</v>
      </c>
      <c r="I1594" s="4" t="s">
        <v>4188</v>
      </c>
      <c r="J1594" s="4" t="s">
        <v>4280</v>
      </c>
    </row>
    <row r="1595" spans="1:10" ht="25.1" customHeight="1" x14ac:dyDescent="0.5">
      <c r="A1595" s="3">
        <f t="shared" si="49"/>
        <v>842</v>
      </c>
      <c r="B1595" s="4" t="s">
        <v>4149</v>
      </c>
      <c r="C1595" s="4" t="s">
        <v>4281</v>
      </c>
      <c r="D1595" s="5" t="str">
        <f t="shared" si="48"/>
        <v>Homo sapiens SLC24A4(A2-D622), His-MBP,Flag</v>
      </c>
      <c r="E1595" s="4" t="s">
        <v>4282</v>
      </c>
      <c r="F1595" s="4" t="s">
        <v>4283</v>
      </c>
      <c r="G1595" s="4" t="s">
        <v>12</v>
      </c>
      <c r="H1595" s="4" t="s">
        <v>13</v>
      </c>
      <c r="I1595" s="4" t="s">
        <v>2717</v>
      </c>
      <c r="J1595" s="4" t="s">
        <v>4284</v>
      </c>
    </row>
    <row r="1596" spans="1:10" ht="25.1" customHeight="1" x14ac:dyDescent="0.5">
      <c r="A1596" s="3">
        <f t="shared" si="49"/>
        <v>843</v>
      </c>
      <c r="B1596" s="4" t="s">
        <v>4149</v>
      </c>
      <c r="C1596" s="4" t="s">
        <v>4285</v>
      </c>
      <c r="D1596" s="5" t="str">
        <f t="shared" ref="D1596:D1659" si="50">G1596&amp;" "&amp;E1596&amp;"("&amp;J1596&amp;")"&amp;", "&amp;I1596</f>
        <v>Homo sapiens SLC25A11(A2-G314), His-MBP,Flag</v>
      </c>
      <c r="E1596" s="4" t="s">
        <v>4286</v>
      </c>
      <c r="F1596" s="4" t="s">
        <v>4287</v>
      </c>
      <c r="G1596" s="4" t="s">
        <v>12</v>
      </c>
      <c r="H1596" s="4" t="s">
        <v>13</v>
      </c>
      <c r="I1596" s="4" t="s">
        <v>2717</v>
      </c>
      <c r="J1596" s="4" t="s">
        <v>4288</v>
      </c>
    </row>
    <row r="1597" spans="1:10" ht="25.1" customHeight="1" x14ac:dyDescent="0.5">
      <c r="A1597" s="3">
        <f t="shared" si="49"/>
        <v>844</v>
      </c>
      <c r="B1597" s="4" t="s">
        <v>4149</v>
      </c>
      <c r="C1597" s="4" t="s">
        <v>4289</v>
      </c>
      <c r="D1597" s="5" t="str">
        <f t="shared" si="50"/>
        <v>Homo sapiens SLC25A12(A2-Q678), His-MBP,Flag</v>
      </c>
      <c r="E1597" s="4" t="s">
        <v>4290</v>
      </c>
      <c r="F1597" s="4" t="s">
        <v>4291</v>
      </c>
      <c r="G1597" s="4" t="s">
        <v>12</v>
      </c>
      <c r="H1597" s="4" t="s">
        <v>13</v>
      </c>
      <c r="I1597" s="4" t="s">
        <v>2717</v>
      </c>
      <c r="J1597" s="4" t="s">
        <v>4292</v>
      </c>
    </row>
    <row r="1598" spans="1:10" ht="25.1" customHeight="1" x14ac:dyDescent="0.5">
      <c r="A1598" s="3">
        <f t="shared" si="49"/>
        <v>845</v>
      </c>
      <c r="B1598" s="4" t="s">
        <v>4149</v>
      </c>
      <c r="C1598" s="4" t="s">
        <v>4293</v>
      </c>
      <c r="D1598" s="5" t="str">
        <f t="shared" si="50"/>
        <v>Homo sapiens SLC25A13(A2-P675), His-MBP,Flag</v>
      </c>
      <c r="E1598" s="4" t="s">
        <v>4294</v>
      </c>
      <c r="F1598" s="4" t="s">
        <v>4295</v>
      </c>
      <c r="G1598" s="4" t="s">
        <v>12</v>
      </c>
      <c r="H1598" s="4" t="s">
        <v>13</v>
      </c>
      <c r="I1598" s="4" t="s">
        <v>2717</v>
      </c>
      <c r="J1598" s="4" t="s">
        <v>4296</v>
      </c>
    </row>
    <row r="1599" spans="1:10" ht="25.1" customHeight="1" x14ac:dyDescent="0.5">
      <c r="A1599" s="3">
        <f t="shared" si="49"/>
        <v>846</v>
      </c>
      <c r="B1599" s="4" t="s">
        <v>4149</v>
      </c>
      <c r="C1599" s="4" t="s">
        <v>4297</v>
      </c>
      <c r="D1599" s="5" t="str">
        <f t="shared" si="50"/>
        <v>Homo sapiens SLC25A15(K2-Y301), His-MBP,Flag</v>
      </c>
      <c r="E1599" s="4" t="s">
        <v>4298</v>
      </c>
      <c r="F1599" s="4" t="s">
        <v>4299</v>
      </c>
      <c r="G1599" s="4" t="s">
        <v>12</v>
      </c>
      <c r="H1599" s="4" t="s">
        <v>13</v>
      </c>
      <c r="I1599" s="4" t="s">
        <v>2717</v>
      </c>
      <c r="J1599" s="4" t="s">
        <v>4300</v>
      </c>
    </row>
    <row r="1600" spans="1:10" ht="25.1" customHeight="1" x14ac:dyDescent="0.5">
      <c r="A1600" s="3">
        <f t="shared" si="49"/>
        <v>847</v>
      </c>
      <c r="B1600" s="4" t="s">
        <v>4149</v>
      </c>
      <c r="C1600" s="4" t="s">
        <v>4301</v>
      </c>
      <c r="D1600" s="5" t="str">
        <f t="shared" si="50"/>
        <v>Homo sapiens SLC25A20(A2-L301), His-MBP,Flag</v>
      </c>
      <c r="E1600" s="4" t="s">
        <v>4302</v>
      </c>
      <c r="F1600" s="4" t="s">
        <v>4303</v>
      </c>
      <c r="G1600" s="4" t="s">
        <v>12</v>
      </c>
      <c r="H1600" s="4" t="s">
        <v>13</v>
      </c>
      <c r="I1600" s="4" t="s">
        <v>2717</v>
      </c>
      <c r="J1600" s="4" t="s">
        <v>4304</v>
      </c>
    </row>
    <row r="1601" spans="1:10" ht="25.1" customHeight="1" x14ac:dyDescent="0.5">
      <c r="A1601" s="3">
        <f t="shared" si="49"/>
        <v>848</v>
      </c>
      <c r="B1601" s="4" t="s">
        <v>4149</v>
      </c>
      <c r="C1601" s="4" t="s">
        <v>4305</v>
      </c>
      <c r="D1601" s="5" t="str">
        <f t="shared" si="50"/>
        <v>Homo sapiens SLC25A22(A2-A323), His-MBP,Flag</v>
      </c>
      <c r="E1601" s="4" t="s">
        <v>4306</v>
      </c>
      <c r="F1601" s="4" t="s">
        <v>4307</v>
      </c>
      <c r="G1601" s="4" t="s">
        <v>12</v>
      </c>
      <c r="H1601" s="4" t="s">
        <v>13</v>
      </c>
      <c r="I1601" s="4" t="s">
        <v>2717</v>
      </c>
      <c r="J1601" s="4" t="s">
        <v>4308</v>
      </c>
    </row>
    <row r="1602" spans="1:10" ht="25.1" customHeight="1" x14ac:dyDescent="0.5">
      <c r="A1602" s="3">
        <f t="shared" si="49"/>
        <v>849</v>
      </c>
      <c r="B1602" s="4" t="s">
        <v>4149</v>
      </c>
      <c r="C1602" s="4" t="s">
        <v>4309</v>
      </c>
      <c r="D1602" s="5" t="str">
        <f t="shared" si="50"/>
        <v>Homo sapiens SLC25A37(E2-Y338), His-MBP,Flag</v>
      </c>
      <c r="E1602" s="4" t="s">
        <v>4310</v>
      </c>
      <c r="F1602" s="4" t="s">
        <v>4311</v>
      </c>
      <c r="G1602" s="4" t="s">
        <v>12</v>
      </c>
      <c r="H1602" s="4" t="s">
        <v>13</v>
      </c>
      <c r="I1602" s="4" t="s">
        <v>2717</v>
      </c>
      <c r="J1602" s="4" t="s">
        <v>4312</v>
      </c>
    </row>
    <row r="1603" spans="1:10" ht="25.1" customHeight="1" x14ac:dyDescent="0.5">
      <c r="A1603" s="3">
        <f t="shared" ref="A1603:A1666" si="51">SUM(E1603&lt;&gt;E1602,A1602)</f>
        <v>850</v>
      </c>
      <c r="B1603" s="4" t="s">
        <v>4149</v>
      </c>
      <c r="C1603" s="4" t="s">
        <v>4313</v>
      </c>
      <c r="D1603" s="5" t="str">
        <f t="shared" si="50"/>
        <v>Homo sapiens SLC25A45(P2-G288), His-MBP,Flag</v>
      </c>
      <c r="E1603" s="4" t="s">
        <v>4314</v>
      </c>
      <c r="F1603" s="4" t="s">
        <v>4315</v>
      </c>
      <c r="G1603" s="4" t="s">
        <v>12</v>
      </c>
      <c r="H1603" s="4" t="s">
        <v>13</v>
      </c>
      <c r="I1603" s="4" t="s">
        <v>2717</v>
      </c>
      <c r="J1603" s="4" t="s">
        <v>4316</v>
      </c>
    </row>
    <row r="1604" spans="1:10" ht="25.1" customHeight="1" x14ac:dyDescent="0.5">
      <c r="A1604" s="3">
        <f t="shared" si="51"/>
        <v>851</v>
      </c>
      <c r="B1604" s="4" t="s">
        <v>4149</v>
      </c>
      <c r="C1604" s="4" t="s">
        <v>4317</v>
      </c>
      <c r="D1604" s="5" t="str">
        <f t="shared" si="50"/>
        <v>Homo sapiens SLC25A46(H2-I418), His-MBP,Flag</v>
      </c>
      <c r="E1604" s="4" t="s">
        <v>4318</v>
      </c>
      <c r="F1604" s="4" t="s">
        <v>4319</v>
      </c>
      <c r="G1604" s="4" t="s">
        <v>12</v>
      </c>
      <c r="H1604" s="4" t="s">
        <v>13</v>
      </c>
      <c r="I1604" s="4" t="s">
        <v>2717</v>
      </c>
      <c r="J1604" s="4" t="s">
        <v>4320</v>
      </c>
    </row>
    <row r="1605" spans="1:10" ht="25.1" customHeight="1" x14ac:dyDescent="0.5">
      <c r="A1605" s="3">
        <f t="shared" si="51"/>
        <v>852</v>
      </c>
      <c r="B1605" s="4" t="s">
        <v>4149</v>
      </c>
      <c r="C1605" s="4" t="s">
        <v>4321</v>
      </c>
      <c r="D1605" s="5" t="str">
        <f t="shared" si="50"/>
        <v>Homo sapiens SLC25A5(T2-T298), His-MBP,Flag</v>
      </c>
      <c r="E1605" s="4" t="s">
        <v>4322</v>
      </c>
      <c r="F1605" s="4" t="s">
        <v>4323</v>
      </c>
      <c r="G1605" s="4" t="s">
        <v>12</v>
      </c>
      <c r="H1605" s="4" t="s">
        <v>13</v>
      </c>
      <c r="I1605" s="4" t="s">
        <v>2717</v>
      </c>
      <c r="J1605" s="4" t="s">
        <v>4324</v>
      </c>
    </row>
    <row r="1606" spans="1:10" ht="25.1" customHeight="1" x14ac:dyDescent="0.5">
      <c r="A1606" s="3">
        <f t="shared" si="51"/>
        <v>852</v>
      </c>
      <c r="B1606" s="4" t="s">
        <v>4149</v>
      </c>
      <c r="C1606" s="4" t="s">
        <v>4325</v>
      </c>
      <c r="D1606" s="5" t="str">
        <f t="shared" si="50"/>
        <v>Homo sapiens SLC25A5(T2-T298), His-Strep,Flag</v>
      </c>
      <c r="E1606" s="4" t="s">
        <v>4322</v>
      </c>
      <c r="F1606" s="4" t="s">
        <v>4323</v>
      </c>
      <c r="G1606" s="4" t="s">
        <v>12</v>
      </c>
      <c r="H1606" s="4" t="s">
        <v>13</v>
      </c>
      <c r="I1606" s="4" t="s">
        <v>4188</v>
      </c>
      <c r="J1606" s="4" t="s">
        <v>4324</v>
      </c>
    </row>
    <row r="1607" spans="1:10" ht="25.1" customHeight="1" x14ac:dyDescent="0.5">
      <c r="A1607" s="3">
        <f t="shared" si="51"/>
        <v>853</v>
      </c>
      <c r="B1607" s="4" t="s">
        <v>4149</v>
      </c>
      <c r="C1607" s="4" t="s">
        <v>4326</v>
      </c>
      <c r="D1607" s="5" t="str">
        <f t="shared" si="50"/>
        <v>Homo sapiens SLC27A4(L2-L643), His-MBP,Flag</v>
      </c>
      <c r="E1607" s="4" t="s">
        <v>4327</v>
      </c>
      <c r="F1607" s="4" t="s">
        <v>4328</v>
      </c>
      <c r="G1607" s="4" t="s">
        <v>12</v>
      </c>
      <c r="H1607" s="4" t="s">
        <v>13</v>
      </c>
      <c r="I1607" s="4" t="s">
        <v>2717</v>
      </c>
      <c r="J1607" s="4" t="s">
        <v>4329</v>
      </c>
    </row>
    <row r="1608" spans="1:10" ht="25.1" customHeight="1" x14ac:dyDescent="0.5">
      <c r="A1608" s="3">
        <f t="shared" si="51"/>
        <v>854</v>
      </c>
      <c r="B1608" s="4" t="s">
        <v>4149</v>
      </c>
      <c r="C1608" s="4" t="s">
        <v>4330</v>
      </c>
      <c r="D1608" s="5" t="str">
        <f t="shared" si="50"/>
        <v>Homo sapiens SLC29A1(T2-V456), His-MBP,Flag</v>
      </c>
      <c r="E1608" s="4" t="s">
        <v>4331</v>
      </c>
      <c r="F1608" s="4" t="s">
        <v>4332</v>
      </c>
      <c r="G1608" s="4" t="s">
        <v>12</v>
      </c>
      <c r="H1608" s="4" t="s">
        <v>13</v>
      </c>
      <c r="I1608" s="4" t="s">
        <v>2717</v>
      </c>
      <c r="J1608" s="4" t="s">
        <v>4333</v>
      </c>
    </row>
    <row r="1609" spans="1:10" ht="25.1" customHeight="1" x14ac:dyDescent="0.5">
      <c r="A1609" s="3">
        <f t="shared" si="51"/>
        <v>855</v>
      </c>
      <c r="B1609" s="4" t="s">
        <v>4149</v>
      </c>
      <c r="C1609" s="4" t="s">
        <v>4334</v>
      </c>
      <c r="D1609" s="5" t="str">
        <f t="shared" si="50"/>
        <v>Homo sapiens SLC29A2(A2-L456), His-MBP,Flag</v>
      </c>
      <c r="E1609" s="4" t="s">
        <v>4335</v>
      </c>
      <c r="F1609" s="4" t="s">
        <v>4336</v>
      </c>
      <c r="G1609" s="4" t="s">
        <v>12</v>
      </c>
      <c r="H1609" s="4" t="s">
        <v>13</v>
      </c>
      <c r="I1609" s="4" t="s">
        <v>2717</v>
      </c>
      <c r="J1609" s="4" t="s">
        <v>4337</v>
      </c>
    </row>
    <row r="1610" spans="1:10" ht="25.1" customHeight="1" x14ac:dyDescent="0.5">
      <c r="A1610" s="3">
        <f t="shared" si="51"/>
        <v>856</v>
      </c>
      <c r="B1610" s="4" t="s">
        <v>4149</v>
      </c>
      <c r="C1610" s="4" t="s">
        <v>4338</v>
      </c>
      <c r="D1610" s="5" t="str">
        <f t="shared" si="50"/>
        <v>Homo sapiens SLC2A10(G2-S541), His-MBP,Flag</v>
      </c>
      <c r="E1610" s="4" t="s">
        <v>4339</v>
      </c>
      <c r="F1610" s="4" t="s">
        <v>4340</v>
      </c>
      <c r="G1610" s="4" t="s">
        <v>12</v>
      </c>
      <c r="H1610" s="4" t="s">
        <v>13</v>
      </c>
      <c r="I1610" s="4" t="s">
        <v>2717</v>
      </c>
      <c r="J1610" s="4" t="s">
        <v>4341</v>
      </c>
    </row>
    <row r="1611" spans="1:10" ht="25.1" customHeight="1" x14ac:dyDescent="0.5">
      <c r="A1611" s="3">
        <f t="shared" si="51"/>
        <v>857</v>
      </c>
      <c r="B1611" s="4" t="s">
        <v>4149</v>
      </c>
      <c r="C1611" s="4" t="s">
        <v>4342</v>
      </c>
      <c r="D1611" s="5" t="str">
        <f t="shared" si="50"/>
        <v>Homo sapiens SLC2A2(T2-V524), His-MBP,Flag</v>
      </c>
      <c r="E1611" s="4" t="s">
        <v>4343</v>
      </c>
      <c r="F1611" s="4" t="s">
        <v>4344</v>
      </c>
      <c r="G1611" s="4" t="s">
        <v>12</v>
      </c>
      <c r="H1611" s="4" t="s">
        <v>13</v>
      </c>
      <c r="I1611" s="4" t="s">
        <v>2717</v>
      </c>
      <c r="J1611" s="4" t="s">
        <v>4345</v>
      </c>
    </row>
    <row r="1612" spans="1:10" ht="25.1" customHeight="1" x14ac:dyDescent="0.5">
      <c r="A1612" s="3">
        <f t="shared" si="51"/>
        <v>858</v>
      </c>
      <c r="B1612" s="4" t="s">
        <v>4149</v>
      </c>
      <c r="C1612" s="4" t="s">
        <v>4346</v>
      </c>
      <c r="D1612" s="5" t="str">
        <f t="shared" si="50"/>
        <v>Homo sapiens SLC2A3(G2-V496), His-StrepII,Flag</v>
      </c>
      <c r="E1612" s="4" t="s">
        <v>4347</v>
      </c>
      <c r="F1612" s="4" t="s">
        <v>4348</v>
      </c>
      <c r="G1612" s="4" t="s">
        <v>12</v>
      </c>
      <c r="H1612" s="4" t="s">
        <v>13</v>
      </c>
      <c r="I1612" s="4" t="s">
        <v>4207</v>
      </c>
      <c r="J1612" s="4" t="s">
        <v>4349</v>
      </c>
    </row>
    <row r="1613" spans="1:10" ht="25.1" customHeight="1" x14ac:dyDescent="0.5">
      <c r="A1613" s="3">
        <f t="shared" si="51"/>
        <v>858</v>
      </c>
      <c r="B1613" s="4" t="s">
        <v>4149</v>
      </c>
      <c r="C1613" s="4" t="s">
        <v>4350</v>
      </c>
      <c r="D1613" s="5" t="str">
        <f t="shared" si="50"/>
        <v>Homo sapiens SLC2A3(G2-V496), His-MBP,Flag</v>
      </c>
      <c r="E1613" s="4" t="s">
        <v>4347</v>
      </c>
      <c r="F1613" s="4" t="s">
        <v>4348</v>
      </c>
      <c r="G1613" s="4" t="s">
        <v>12</v>
      </c>
      <c r="H1613" s="4" t="s">
        <v>13</v>
      </c>
      <c r="I1613" s="4" t="s">
        <v>2717</v>
      </c>
      <c r="J1613" s="4" t="s">
        <v>4349</v>
      </c>
    </row>
    <row r="1614" spans="1:10" ht="25.1" customHeight="1" x14ac:dyDescent="0.5">
      <c r="A1614" s="3">
        <f t="shared" si="51"/>
        <v>859</v>
      </c>
      <c r="B1614" s="4" t="s">
        <v>4149</v>
      </c>
      <c r="C1614" s="4" t="s">
        <v>4351</v>
      </c>
      <c r="D1614" s="5" t="str">
        <f t="shared" si="50"/>
        <v>Homo sapiens SLC2A4(P2-D509), His-MBP,Flag</v>
      </c>
      <c r="E1614" s="4" t="s">
        <v>4352</v>
      </c>
      <c r="F1614" s="4" t="s">
        <v>4353</v>
      </c>
      <c r="G1614" s="4" t="s">
        <v>12</v>
      </c>
      <c r="H1614" s="4" t="s">
        <v>13</v>
      </c>
      <c r="I1614" s="4" t="s">
        <v>2717</v>
      </c>
      <c r="J1614" s="4" t="s">
        <v>4354</v>
      </c>
    </row>
    <row r="1615" spans="1:10" ht="25.1" customHeight="1" x14ac:dyDescent="0.5">
      <c r="A1615" s="3">
        <f t="shared" si="51"/>
        <v>860</v>
      </c>
      <c r="B1615" s="4" t="s">
        <v>4149</v>
      </c>
      <c r="C1615" s="4" t="s">
        <v>4355</v>
      </c>
      <c r="D1615" s="5" t="str">
        <f t="shared" si="50"/>
        <v>Homo sapiens SLC2A4 (P2-D509), His-StrepII,Flag</v>
      </c>
      <c r="E1615" s="4" t="s">
        <v>4356</v>
      </c>
      <c r="F1615" s="4" t="s">
        <v>4353</v>
      </c>
      <c r="G1615" s="4" t="s">
        <v>12</v>
      </c>
      <c r="H1615" s="4" t="s">
        <v>13</v>
      </c>
      <c r="I1615" s="4" t="s">
        <v>4207</v>
      </c>
      <c r="J1615" s="4" t="s">
        <v>4354</v>
      </c>
    </row>
    <row r="1616" spans="1:10" ht="25.1" customHeight="1" x14ac:dyDescent="0.5">
      <c r="A1616" s="3">
        <f t="shared" si="51"/>
        <v>861</v>
      </c>
      <c r="B1616" s="4" t="s">
        <v>4149</v>
      </c>
      <c r="C1616" s="4" t="s">
        <v>4357</v>
      </c>
      <c r="D1616" s="5" t="str">
        <f t="shared" si="50"/>
        <v>Homo sapiens SLC2A5(E2-Q501), His-MBP,Flag</v>
      </c>
      <c r="E1616" s="4" t="s">
        <v>4358</v>
      </c>
      <c r="F1616" s="4" t="s">
        <v>4359</v>
      </c>
      <c r="G1616" s="4" t="s">
        <v>12</v>
      </c>
      <c r="H1616" s="4" t="s">
        <v>13</v>
      </c>
      <c r="I1616" s="4" t="s">
        <v>2717</v>
      </c>
      <c r="J1616" s="4" t="s">
        <v>4360</v>
      </c>
    </row>
    <row r="1617" spans="1:10" ht="25.1" customHeight="1" x14ac:dyDescent="0.5">
      <c r="A1617" s="3">
        <f t="shared" si="51"/>
        <v>862</v>
      </c>
      <c r="B1617" s="4" t="s">
        <v>4149</v>
      </c>
      <c r="C1617" s="4" t="s">
        <v>4361</v>
      </c>
      <c r="D1617" s="5" t="str">
        <f t="shared" si="50"/>
        <v>Homo sapiens SLC2A9(A2-P540), His-MBP,Flag</v>
      </c>
      <c r="E1617" s="4" t="s">
        <v>4362</v>
      </c>
      <c r="F1617" s="4" t="s">
        <v>4363</v>
      </c>
      <c r="G1617" s="4" t="s">
        <v>12</v>
      </c>
      <c r="H1617" s="4" t="s">
        <v>13</v>
      </c>
      <c r="I1617" s="4" t="s">
        <v>2717</v>
      </c>
      <c r="J1617" s="4" t="s">
        <v>4364</v>
      </c>
    </row>
    <row r="1618" spans="1:10" ht="25.1" customHeight="1" x14ac:dyDescent="0.5">
      <c r="A1618" s="3">
        <f t="shared" si="51"/>
        <v>863</v>
      </c>
      <c r="B1618" s="4" t="s">
        <v>4149</v>
      </c>
      <c r="C1618" s="4" t="s">
        <v>4365</v>
      </c>
      <c r="D1618" s="5" t="str">
        <f t="shared" si="50"/>
        <v>Homo sapiens SLC30A10(G2-F485), His-Strep,Flag</v>
      </c>
      <c r="E1618" s="4" t="s">
        <v>4366</v>
      </c>
      <c r="F1618" s="4" t="s">
        <v>4367</v>
      </c>
      <c r="G1618" s="4" t="s">
        <v>12</v>
      </c>
      <c r="H1618" s="4" t="s">
        <v>13</v>
      </c>
      <c r="I1618" s="4" t="s">
        <v>4188</v>
      </c>
      <c r="J1618" s="4" t="s">
        <v>1201</v>
      </c>
    </row>
    <row r="1619" spans="1:10" ht="25.1" customHeight="1" x14ac:dyDescent="0.5">
      <c r="A1619" s="3">
        <f t="shared" si="51"/>
        <v>863</v>
      </c>
      <c r="B1619" s="4" t="s">
        <v>4149</v>
      </c>
      <c r="C1619" s="4" t="s">
        <v>4368</v>
      </c>
      <c r="D1619" s="5" t="str">
        <f t="shared" si="50"/>
        <v>Homo sapiens SLC30A10(G2-F485), His-MBP,Flag</v>
      </c>
      <c r="E1619" s="4" t="s">
        <v>4366</v>
      </c>
      <c r="F1619" s="4" t="s">
        <v>4367</v>
      </c>
      <c r="G1619" s="4" t="s">
        <v>12</v>
      </c>
      <c r="H1619" s="4" t="s">
        <v>13</v>
      </c>
      <c r="I1619" s="4" t="s">
        <v>2717</v>
      </c>
      <c r="J1619" s="4" t="s">
        <v>1201</v>
      </c>
    </row>
    <row r="1620" spans="1:10" ht="25.1" customHeight="1" x14ac:dyDescent="0.5">
      <c r="A1620" s="3">
        <f t="shared" si="51"/>
        <v>864</v>
      </c>
      <c r="B1620" s="4" t="s">
        <v>4149</v>
      </c>
      <c r="C1620" s="4" t="s">
        <v>4369</v>
      </c>
      <c r="D1620" s="5" t="str">
        <f t="shared" si="50"/>
        <v>Homo sapiens SLC30A4(A2-P429), His-StrepII,Flag</v>
      </c>
      <c r="E1620" s="4" t="s">
        <v>4370</v>
      </c>
      <c r="F1620" s="4" t="s">
        <v>4371</v>
      </c>
      <c r="G1620" s="4" t="s">
        <v>12</v>
      </c>
      <c r="H1620" s="4" t="s">
        <v>13</v>
      </c>
      <c r="I1620" s="4" t="s">
        <v>4207</v>
      </c>
      <c r="J1620" s="4" t="s">
        <v>4372</v>
      </c>
    </row>
    <row r="1621" spans="1:10" ht="25.1" customHeight="1" x14ac:dyDescent="0.5">
      <c r="A1621" s="3">
        <f t="shared" si="51"/>
        <v>865</v>
      </c>
      <c r="B1621" s="4" t="s">
        <v>4149</v>
      </c>
      <c r="C1621" s="4" t="s">
        <v>4373</v>
      </c>
      <c r="D1621" s="5" t="str">
        <f t="shared" si="50"/>
        <v>Homo sapiens SLC33A1(S2-N549), His-MBP,Flag</v>
      </c>
      <c r="E1621" s="4" t="s">
        <v>4374</v>
      </c>
      <c r="F1621" s="4" t="s">
        <v>4375</v>
      </c>
      <c r="G1621" s="4" t="s">
        <v>12</v>
      </c>
      <c r="H1621" s="4" t="s">
        <v>13</v>
      </c>
      <c r="I1621" s="4" t="s">
        <v>2717</v>
      </c>
      <c r="J1621" s="4" t="s">
        <v>4376</v>
      </c>
    </row>
    <row r="1622" spans="1:10" ht="25.1" customHeight="1" x14ac:dyDescent="0.5">
      <c r="A1622" s="3">
        <f t="shared" si="51"/>
        <v>866</v>
      </c>
      <c r="B1622" s="4" t="s">
        <v>4149</v>
      </c>
      <c r="C1622" s="4" t="s">
        <v>4377</v>
      </c>
      <c r="D1622" s="5" t="str">
        <f t="shared" si="50"/>
        <v>Homo sapiens SLC34A1(L2-L639), His-MBP,Flag</v>
      </c>
      <c r="E1622" s="4" t="s">
        <v>4378</v>
      </c>
      <c r="F1622" s="4" t="s">
        <v>4379</v>
      </c>
      <c r="G1622" s="4" t="s">
        <v>12</v>
      </c>
      <c r="H1622" s="4" t="s">
        <v>13</v>
      </c>
      <c r="I1622" s="4" t="s">
        <v>2717</v>
      </c>
      <c r="J1622" s="4" t="s">
        <v>4380</v>
      </c>
    </row>
    <row r="1623" spans="1:10" ht="25.1" customHeight="1" x14ac:dyDescent="0.5">
      <c r="A1623" s="3">
        <f t="shared" si="51"/>
        <v>867</v>
      </c>
      <c r="B1623" s="4" t="s">
        <v>4149</v>
      </c>
      <c r="C1623" s="4" t="s">
        <v>4381</v>
      </c>
      <c r="D1623" s="5" t="str">
        <f t="shared" si="50"/>
        <v>Homo sapiens SLC35A1(A2-V337), His-MBP,Flag</v>
      </c>
      <c r="E1623" s="4" t="s">
        <v>4382</v>
      </c>
      <c r="F1623" s="4" t="s">
        <v>4383</v>
      </c>
      <c r="G1623" s="4" t="s">
        <v>12</v>
      </c>
      <c r="H1623" s="4" t="s">
        <v>13</v>
      </c>
      <c r="I1623" s="4" t="s">
        <v>2717</v>
      </c>
      <c r="J1623" s="4" t="s">
        <v>4384</v>
      </c>
    </row>
    <row r="1624" spans="1:10" ht="25.1" customHeight="1" x14ac:dyDescent="0.5">
      <c r="A1624" s="3">
        <f t="shared" si="51"/>
        <v>868</v>
      </c>
      <c r="B1624" s="4" t="s">
        <v>4149</v>
      </c>
      <c r="C1624" s="4" t="s">
        <v>4385</v>
      </c>
      <c r="D1624" s="5" t="str">
        <f t="shared" si="50"/>
        <v>Homo sapiens SLC35A2(A2-S396), His-MBP,Flag</v>
      </c>
      <c r="E1624" s="4" t="s">
        <v>4386</v>
      </c>
      <c r="F1624" s="4" t="s">
        <v>4387</v>
      </c>
      <c r="G1624" s="4" t="s">
        <v>12</v>
      </c>
      <c r="H1624" s="4" t="s">
        <v>13</v>
      </c>
      <c r="I1624" s="4" t="s">
        <v>2717</v>
      </c>
      <c r="J1624" s="4" t="s">
        <v>4388</v>
      </c>
    </row>
    <row r="1625" spans="1:10" ht="25.1" customHeight="1" x14ac:dyDescent="0.5">
      <c r="A1625" s="3">
        <f t="shared" si="51"/>
        <v>869</v>
      </c>
      <c r="B1625" s="4" t="s">
        <v>4149</v>
      </c>
      <c r="C1625" s="4" t="s">
        <v>4389</v>
      </c>
      <c r="D1625" s="5" t="str">
        <f t="shared" si="50"/>
        <v>Homo sapiens SLC35F2(E2-L374), His-MBP,Flag</v>
      </c>
      <c r="E1625" s="4" t="s">
        <v>4390</v>
      </c>
      <c r="F1625" s="4" t="s">
        <v>4391</v>
      </c>
      <c r="G1625" s="4" t="s">
        <v>12</v>
      </c>
      <c r="H1625" s="4" t="s">
        <v>13</v>
      </c>
      <c r="I1625" s="4" t="s">
        <v>2717</v>
      </c>
      <c r="J1625" s="4" t="s">
        <v>4392</v>
      </c>
    </row>
    <row r="1626" spans="1:10" ht="25.1" customHeight="1" x14ac:dyDescent="0.5">
      <c r="A1626" s="3">
        <f t="shared" si="51"/>
        <v>870</v>
      </c>
      <c r="B1626" s="4" t="s">
        <v>4149</v>
      </c>
      <c r="C1626" s="4" t="s">
        <v>4393</v>
      </c>
      <c r="D1626" s="5" t="str">
        <f t="shared" si="50"/>
        <v>Homo sapiens SLC35F2 (E2-L374), His-Strep,Flag</v>
      </c>
      <c r="E1626" s="4" t="s">
        <v>4394</v>
      </c>
      <c r="F1626" s="4" t="s">
        <v>4391</v>
      </c>
      <c r="G1626" s="4" t="s">
        <v>12</v>
      </c>
      <c r="H1626" s="4" t="s">
        <v>13</v>
      </c>
      <c r="I1626" s="4" t="s">
        <v>4188</v>
      </c>
      <c r="J1626" s="4" t="s">
        <v>4392</v>
      </c>
    </row>
    <row r="1627" spans="1:10" ht="25.1" customHeight="1" x14ac:dyDescent="0.5">
      <c r="A1627" s="3">
        <f t="shared" si="51"/>
        <v>871</v>
      </c>
      <c r="B1627" s="4" t="s">
        <v>4149</v>
      </c>
      <c r="C1627" s="4" t="s">
        <v>4395</v>
      </c>
      <c r="D1627" s="5" t="str">
        <f t="shared" si="50"/>
        <v>Homo sapiens SLC37A4(A2-E429), His-MBP,Flag</v>
      </c>
      <c r="E1627" s="4" t="s">
        <v>4396</v>
      </c>
      <c r="F1627" s="4" t="s">
        <v>4397</v>
      </c>
      <c r="G1627" s="4" t="s">
        <v>12</v>
      </c>
      <c r="H1627" s="4" t="s">
        <v>13</v>
      </c>
      <c r="I1627" s="4" t="s">
        <v>2717</v>
      </c>
      <c r="J1627" s="4" t="s">
        <v>4398</v>
      </c>
    </row>
    <row r="1628" spans="1:10" ht="25.1" customHeight="1" x14ac:dyDescent="0.5">
      <c r="A1628" s="3">
        <f t="shared" si="51"/>
        <v>872</v>
      </c>
      <c r="B1628" s="4" t="s">
        <v>4149</v>
      </c>
      <c r="C1628" s="4" t="s">
        <v>4399</v>
      </c>
      <c r="D1628" s="5" t="str">
        <f t="shared" si="50"/>
        <v>Homo sapiens SLC38A1(M2-H487), His-MBP,Flag</v>
      </c>
      <c r="E1628" s="4" t="s">
        <v>4400</v>
      </c>
      <c r="F1628" s="4" t="s">
        <v>4401</v>
      </c>
      <c r="G1628" s="4" t="s">
        <v>12</v>
      </c>
      <c r="H1628" s="4" t="s">
        <v>13</v>
      </c>
      <c r="I1628" s="4" t="s">
        <v>2717</v>
      </c>
      <c r="J1628" s="4" t="s">
        <v>4402</v>
      </c>
    </row>
    <row r="1629" spans="1:10" ht="25.1" customHeight="1" x14ac:dyDescent="0.5">
      <c r="A1629" s="3">
        <f t="shared" si="51"/>
        <v>873</v>
      </c>
      <c r="B1629" s="4" t="s">
        <v>4149</v>
      </c>
      <c r="C1629" s="4" t="s">
        <v>4403</v>
      </c>
      <c r="D1629" s="5" t="str">
        <f t="shared" si="50"/>
        <v>Homo sapiens SLC39A7(A2-E469), His-MBP,Flag</v>
      </c>
      <c r="E1629" s="4" t="s">
        <v>4404</v>
      </c>
      <c r="F1629" s="4" t="s">
        <v>4405</v>
      </c>
      <c r="G1629" s="4" t="s">
        <v>12</v>
      </c>
      <c r="H1629" s="4" t="s">
        <v>13</v>
      </c>
      <c r="I1629" s="4" t="s">
        <v>2717</v>
      </c>
      <c r="J1629" s="4" t="s">
        <v>4406</v>
      </c>
    </row>
    <row r="1630" spans="1:10" ht="25.1" customHeight="1" x14ac:dyDescent="0.5">
      <c r="A1630" s="3">
        <f t="shared" si="51"/>
        <v>874</v>
      </c>
      <c r="B1630" s="4" t="s">
        <v>4149</v>
      </c>
      <c r="C1630" s="4" t="s">
        <v>4407</v>
      </c>
      <c r="D1630" s="5" t="str">
        <f t="shared" si="50"/>
        <v>Homo sapiens SLC1A5(V2-M541), His-MBP,Flag</v>
      </c>
      <c r="E1630" s="4" t="s">
        <v>4408</v>
      </c>
      <c r="F1630" s="4" t="s">
        <v>4405</v>
      </c>
      <c r="G1630" s="4" t="s">
        <v>12</v>
      </c>
      <c r="H1630" s="4" t="s">
        <v>13</v>
      </c>
      <c r="I1630" s="4" t="s">
        <v>2717</v>
      </c>
      <c r="J1630" s="4" t="s">
        <v>4409</v>
      </c>
    </row>
    <row r="1631" spans="1:10" ht="25.1" customHeight="1" x14ac:dyDescent="0.5">
      <c r="A1631" s="3">
        <f t="shared" si="51"/>
        <v>875</v>
      </c>
      <c r="B1631" s="4" t="s">
        <v>4149</v>
      </c>
      <c r="C1631" s="4" t="s">
        <v>4410</v>
      </c>
      <c r="D1631" s="5" t="str">
        <f t="shared" si="50"/>
        <v>Homo sapiens SLC40A1(T2-V571), His-MBP,Flag</v>
      </c>
      <c r="E1631" s="4" t="s">
        <v>4411</v>
      </c>
      <c r="F1631" s="4" t="s">
        <v>4156</v>
      </c>
      <c r="G1631" s="4" t="s">
        <v>12</v>
      </c>
      <c r="H1631" s="4" t="s">
        <v>13</v>
      </c>
      <c r="I1631" s="4" t="s">
        <v>2717</v>
      </c>
      <c r="J1631" s="4" t="s">
        <v>4412</v>
      </c>
    </row>
    <row r="1632" spans="1:10" ht="25.1" customHeight="1" x14ac:dyDescent="0.5">
      <c r="A1632" s="3">
        <f t="shared" si="51"/>
        <v>876</v>
      </c>
      <c r="B1632" s="4" t="s">
        <v>4149</v>
      </c>
      <c r="C1632" s="4" t="s">
        <v>4413</v>
      </c>
      <c r="D1632" s="5" t="str">
        <f t="shared" si="50"/>
        <v>Homo sapiens SLC44A1(G2-A657), His-MBP,Flag</v>
      </c>
      <c r="E1632" s="4" t="s">
        <v>4414</v>
      </c>
      <c r="F1632" s="4" t="s">
        <v>4415</v>
      </c>
      <c r="G1632" s="4" t="s">
        <v>12</v>
      </c>
      <c r="H1632" s="4" t="s">
        <v>13</v>
      </c>
      <c r="I1632" s="4" t="s">
        <v>2717</v>
      </c>
      <c r="J1632" s="4" t="s">
        <v>4416</v>
      </c>
    </row>
    <row r="1633" spans="1:10" ht="25.1" customHeight="1" x14ac:dyDescent="0.5">
      <c r="A1633" s="3">
        <f t="shared" si="51"/>
        <v>877</v>
      </c>
      <c r="B1633" s="4" t="s">
        <v>4149</v>
      </c>
      <c r="C1633" s="4" t="s">
        <v>4417</v>
      </c>
      <c r="D1633" s="5" t="str">
        <f t="shared" si="50"/>
        <v>Homo sapiens SLC46A1(E2-P459), His-MBP,Flag</v>
      </c>
      <c r="E1633" s="4" t="s">
        <v>4418</v>
      </c>
      <c r="F1633" s="4" t="s">
        <v>4419</v>
      </c>
      <c r="G1633" s="4" t="s">
        <v>12</v>
      </c>
      <c r="H1633" s="4" t="s">
        <v>13</v>
      </c>
      <c r="I1633" s="4" t="s">
        <v>2717</v>
      </c>
      <c r="J1633" s="4" t="s">
        <v>4420</v>
      </c>
    </row>
    <row r="1634" spans="1:10" ht="25.1" customHeight="1" x14ac:dyDescent="0.5">
      <c r="A1634" s="3">
        <f t="shared" si="51"/>
        <v>878</v>
      </c>
      <c r="B1634" s="4" t="s">
        <v>4149</v>
      </c>
      <c r="C1634" s="4" t="s">
        <v>4421</v>
      </c>
      <c r="D1634" s="5" t="str">
        <f t="shared" si="50"/>
        <v>Homo sapiens SLC4A10(E2-S1118), His-MBP,Flag</v>
      </c>
      <c r="E1634" s="4" t="s">
        <v>4422</v>
      </c>
      <c r="F1634" s="4" t="s">
        <v>4423</v>
      </c>
      <c r="G1634" s="4" t="s">
        <v>12</v>
      </c>
      <c r="H1634" s="4" t="s">
        <v>13</v>
      </c>
      <c r="I1634" s="4" t="s">
        <v>2717</v>
      </c>
      <c r="J1634" s="4" t="s">
        <v>4424</v>
      </c>
    </row>
    <row r="1635" spans="1:10" ht="25.1" customHeight="1" x14ac:dyDescent="0.5">
      <c r="A1635" s="3">
        <f t="shared" si="51"/>
        <v>879</v>
      </c>
      <c r="B1635" s="4" t="s">
        <v>4149</v>
      </c>
      <c r="C1635" s="4" t="s">
        <v>4425</v>
      </c>
      <c r="D1635" s="5" t="str">
        <f t="shared" si="50"/>
        <v>Homo sapiens SLC4A7(E2-L1214), His-MBP,Flag</v>
      </c>
      <c r="E1635" s="4" t="s">
        <v>4426</v>
      </c>
      <c r="F1635" s="4" t="s">
        <v>4427</v>
      </c>
      <c r="G1635" s="4" t="s">
        <v>12</v>
      </c>
      <c r="H1635" s="4" t="s">
        <v>13</v>
      </c>
      <c r="I1635" s="4" t="s">
        <v>2717</v>
      </c>
      <c r="J1635" s="4" t="s">
        <v>4428</v>
      </c>
    </row>
    <row r="1636" spans="1:10" ht="25.1" customHeight="1" x14ac:dyDescent="0.5">
      <c r="A1636" s="3">
        <f t="shared" si="51"/>
        <v>880</v>
      </c>
      <c r="B1636" s="4" t="s">
        <v>4149</v>
      </c>
      <c r="C1636" s="4" t="s">
        <v>4429</v>
      </c>
      <c r="D1636" s="5" t="str">
        <f t="shared" si="50"/>
        <v>Homo sapiens SLC51B(G2-S128), His-MBP,Flag</v>
      </c>
      <c r="E1636" s="4" t="s">
        <v>4430</v>
      </c>
      <c r="F1636" s="4" t="s">
        <v>4431</v>
      </c>
      <c r="G1636" s="4" t="s">
        <v>12</v>
      </c>
      <c r="H1636" s="4" t="s">
        <v>13</v>
      </c>
      <c r="I1636" s="4" t="s">
        <v>2717</v>
      </c>
      <c r="J1636" s="4" t="s">
        <v>4432</v>
      </c>
    </row>
    <row r="1637" spans="1:10" ht="25.1" customHeight="1" x14ac:dyDescent="0.5">
      <c r="A1637" s="3">
        <f t="shared" si="51"/>
        <v>881</v>
      </c>
      <c r="B1637" s="4" t="s">
        <v>4149</v>
      </c>
      <c r="C1637" s="4" t="s">
        <v>4433</v>
      </c>
      <c r="D1637" s="5" t="str">
        <f t="shared" si="50"/>
        <v>Homo sapiens SLC52A1(A2-P448), His-MBP,Flag</v>
      </c>
      <c r="E1637" s="4" t="s">
        <v>4434</v>
      </c>
      <c r="F1637" s="4" t="s">
        <v>4435</v>
      </c>
      <c r="G1637" s="4" t="s">
        <v>12</v>
      </c>
      <c r="H1637" s="4" t="s">
        <v>13</v>
      </c>
      <c r="I1637" s="4" t="s">
        <v>2717</v>
      </c>
      <c r="J1637" s="4" t="s">
        <v>4436</v>
      </c>
    </row>
    <row r="1638" spans="1:10" ht="25.1" customHeight="1" x14ac:dyDescent="0.5">
      <c r="A1638" s="3">
        <f t="shared" si="51"/>
        <v>882</v>
      </c>
      <c r="B1638" s="4" t="s">
        <v>4149</v>
      </c>
      <c r="C1638" s="4" t="s">
        <v>4437</v>
      </c>
      <c r="D1638" s="5" t="str">
        <f t="shared" si="50"/>
        <v>Homo sapiens SLC52A3(A2-A469), His-MBP,Flag</v>
      </c>
      <c r="E1638" s="4" t="s">
        <v>4438</v>
      </c>
      <c r="F1638" s="4" t="s">
        <v>4439</v>
      </c>
      <c r="G1638" s="4" t="s">
        <v>12</v>
      </c>
      <c r="H1638" s="4" t="s">
        <v>13</v>
      </c>
      <c r="I1638" s="4" t="s">
        <v>2717</v>
      </c>
      <c r="J1638" s="4" t="s">
        <v>4440</v>
      </c>
    </row>
    <row r="1639" spans="1:10" ht="25.1" customHeight="1" x14ac:dyDescent="0.5">
      <c r="A1639" s="3">
        <f t="shared" si="51"/>
        <v>883</v>
      </c>
      <c r="B1639" s="4" t="s">
        <v>4149</v>
      </c>
      <c r="C1639" s="4" t="s">
        <v>4441</v>
      </c>
      <c r="D1639" s="5" t="str">
        <f t="shared" si="50"/>
        <v>Homo sapiens SLC6A14(D2-E642), His-MBP,Flag</v>
      </c>
      <c r="E1639" s="4" t="s">
        <v>4442</v>
      </c>
      <c r="F1639" s="4" t="s">
        <v>4443</v>
      </c>
      <c r="G1639" s="4" t="s">
        <v>12</v>
      </c>
      <c r="H1639" s="4" t="s">
        <v>13</v>
      </c>
      <c r="I1639" s="4" t="s">
        <v>2717</v>
      </c>
      <c r="J1639" s="4" t="s">
        <v>4444</v>
      </c>
    </row>
    <row r="1640" spans="1:10" ht="25.1" customHeight="1" x14ac:dyDescent="0.5">
      <c r="A1640" s="3">
        <f t="shared" si="51"/>
        <v>884</v>
      </c>
      <c r="B1640" s="4" t="s">
        <v>4149</v>
      </c>
      <c r="C1640" s="4" t="s">
        <v>4445</v>
      </c>
      <c r="D1640" s="5" t="str">
        <f t="shared" si="50"/>
        <v>Homo sapiens SLC6A17(P2-L727), His-StrepII,Flag</v>
      </c>
      <c r="E1640" s="4" t="s">
        <v>4446</v>
      </c>
      <c r="F1640" s="4" t="s">
        <v>4447</v>
      </c>
      <c r="G1640" s="4" t="s">
        <v>12</v>
      </c>
      <c r="H1640" s="4" t="s">
        <v>13</v>
      </c>
      <c r="I1640" s="4" t="s">
        <v>4207</v>
      </c>
      <c r="J1640" s="4" t="s">
        <v>4448</v>
      </c>
    </row>
    <row r="1641" spans="1:10" ht="25.1" customHeight="1" x14ac:dyDescent="0.5">
      <c r="A1641" s="3">
        <f t="shared" si="51"/>
        <v>885</v>
      </c>
      <c r="B1641" s="4" t="s">
        <v>4149</v>
      </c>
      <c r="C1641" s="4" t="s">
        <v>4449</v>
      </c>
      <c r="D1641" s="5" t="str">
        <f t="shared" si="50"/>
        <v>Homo sapiens SLC6A5(D2-C797), His-StrepII,Flag</v>
      </c>
      <c r="E1641" s="4" t="s">
        <v>4450</v>
      </c>
      <c r="F1641" s="4" t="s">
        <v>4451</v>
      </c>
      <c r="G1641" s="4" t="s">
        <v>12</v>
      </c>
      <c r="H1641" s="4" t="s">
        <v>13</v>
      </c>
      <c r="I1641" s="4" t="s">
        <v>4207</v>
      </c>
      <c r="J1641" s="4" t="s">
        <v>4452</v>
      </c>
    </row>
    <row r="1642" spans="1:10" ht="25.1" customHeight="1" x14ac:dyDescent="0.5">
      <c r="A1642" s="3">
        <f t="shared" si="51"/>
        <v>886</v>
      </c>
      <c r="B1642" s="4" t="s">
        <v>4149</v>
      </c>
      <c r="C1642" s="4" t="s">
        <v>4453</v>
      </c>
      <c r="D1642" s="5" t="str">
        <f t="shared" si="50"/>
        <v>Homo sapiens SLC7A3(P2-V619), His-StrepII,Flag</v>
      </c>
      <c r="E1642" s="4" t="s">
        <v>4454</v>
      </c>
      <c r="F1642" s="4" t="s">
        <v>4455</v>
      </c>
      <c r="G1642" s="4" t="s">
        <v>12</v>
      </c>
      <c r="H1642" s="4" t="s">
        <v>13</v>
      </c>
      <c r="I1642" s="4" t="s">
        <v>4207</v>
      </c>
      <c r="J1642" s="4" t="s">
        <v>4456</v>
      </c>
    </row>
    <row r="1643" spans="1:10" ht="25.1" customHeight="1" x14ac:dyDescent="0.5">
      <c r="A1643" s="3">
        <f t="shared" si="51"/>
        <v>887</v>
      </c>
      <c r="B1643" s="4" t="s">
        <v>4149</v>
      </c>
      <c r="C1643" s="4" t="s">
        <v>4457</v>
      </c>
      <c r="D1643" s="5" t="str">
        <f t="shared" si="50"/>
        <v>Homo sapiens SLC7A5(A2-T507), His-MBP,Flag</v>
      </c>
      <c r="E1643" s="4" t="s">
        <v>4458</v>
      </c>
      <c r="F1643" s="4" t="s">
        <v>4459</v>
      </c>
      <c r="G1643" s="4" t="s">
        <v>12</v>
      </c>
      <c r="H1643" s="4" t="s">
        <v>13</v>
      </c>
      <c r="I1643" s="4" t="s">
        <v>2717</v>
      </c>
      <c r="J1643" s="4" t="s">
        <v>4460</v>
      </c>
    </row>
    <row r="1644" spans="1:10" ht="25.1" customHeight="1" x14ac:dyDescent="0.5">
      <c r="A1644" s="3">
        <f t="shared" si="51"/>
        <v>888</v>
      </c>
      <c r="B1644" s="4" t="s">
        <v>4149</v>
      </c>
      <c r="C1644" s="4" t="s">
        <v>4461</v>
      </c>
      <c r="D1644" s="5" t="str">
        <f t="shared" si="50"/>
        <v>Homo sapiens SLC7A7(V2-N511), His-MBP,Flag</v>
      </c>
      <c r="E1644" s="4" t="s">
        <v>4462</v>
      </c>
      <c r="F1644" s="4" t="s">
        <v>4463</v>
      </c>
      <c r="G1644" s="4" t="s">
        <v>12</v>
      </c>
      <c r="H1644" s="4" t="s">
        <v>13</v>
      </c>
      <c r="I1644" s="4" t="s">
        <v>2717</v>
      </c>
      <c r="J1644" s="4" t="s">
        <v>4464</v>
      </c>
    </row>
    <row r="1645" spans="1:10" ht="25.1" customHeight="1" x14ac:dyDescent="0.5">
      <c r="A1645" s="3">
        <f t="shared" si="51"/>
        <v>889</v>
      </c>
      <c r="B1645" s="4" t="s">
        <v>4149</v>
      </c>
      <c r="C1645" s="4" t="s">
        <v>4465</v>
      </c>
      <c r="D1645" s="5" t="str">
        <f t="shared" si="50"/>
        <v>Homo sapiens SLC8A2(A2-F921), His-MBP,Flag</v>
      </c>
      <c r="E1645" s="4" t="s">
        <v>4466</v>
      </c>
      <c r="F1645" s="4" t="s">
        <v>4467</v>
      </c>
      <c r="G1645" s="4" t="s">
        <v>12</v>
      </c>
      <c r="H1645" s="4" t="s">
        <v>13</v>
      </c>
      <c r="I1645" s="4" t="s">
        <v>2717</v>
      </c>
      <c r="J1645" s="4" t="s">
        <v>4468</v>
      </c>
    </row>
    <row r="1646" spans="1:10" ht="25.1" customHeight="1" x14ac:dyDescent="0.5">
      <c r="A1646" s="3">
        <f t="shared" si="51"/>
        <v>890</v>
      </c>
      <c r="B1646" s="4" t="s">
        <v>4149</v>
      </c>
      <c r="C1646" s="4" t="s">
        <v>4469</v>
      </c>
      <c r="D1646" s="5" t="str">
        <f t="shared" si="50"/>
        <v>Homo sapiens SLCO1B1(D2-C691), His-MBP,Flag</v>
      </c>
      <c r="E1646" s="4" t="s">
        <v>4470</v>
      </c>
      <c r="F1646" s="4" t="s">
        <v>4471</v>
      </c>
      <c r="G1646" s="4" t="s">
        <v>12</v>
      </c>
      <c r="H1646" s="4" t="s">
        <v>13</v>
      </c>
      <c r="I1646" s="4" t="s">
        <v>2717</v>
      </c>
      <c r="J1646" s="4" t="s">
        <v>4472</v>
      </c>
    </row>
    <row r="1647" spans="1:10" ht="25.1" customHeight="1" x14ac:dyDescent="0.5">
      <c r="A1647" s="3">
        <f t="shared" si="51"/>
        <v>891</v>
      </c>
      <c r="B1647" s="4" t="s">
        <v>4149</v>
      </c>
      <c r="C1647" s="4" t="s">
        <v>4473</v>
      </c>
      <c r="D1647" s="5" t="str">
        <f t="shared" si="50"/>
        <v>Homo sapiens SLCO2A1(G2-I643), His-MBP,Flag</v>
      </c>
      <c r="E1647" s="4" t="s">
        <v>4474</v>
      </c>
      <c r="F1647" s="4" t="s">
        <v>4475</v>
      </c>
      <c r="G1647" s="4" t="s">
        <v>12</v>
      </c>
      <c r="H1647" s="4" t="s">
        <v>13</v>
      </c>
      <c r="I1647" s="4" t="s">
        <v>2717</v>
      </c>
      <c r="J1647" s="4" t="s">
        <v>4476</v>
      </c>
    </row>
    <row r="1648" spans="1:10" ht="25.1" customHeight="1" x14ac:dyDescent="0.5">
      <c r="A1648" s="3">
        <f t="shared" si="51"/>
        <v>892</v>
      </c>
      <c r="B1648" s="4" t="s">
        <v>4477</v>
      </c>
      <c r="C1648" s="4" t="s">
        <v>4478</v>
      </c>
      <c r="D1648" s="5" t="str">
        <f t="shared" si="50"/>
        <v>Homo sapiens ASGR1(T2-L291), No tag</v>
      </c>
      <c r="E1648" s="4" t="s">
        <v>4479</v>
      </c>
      <c r="F1648" s="4" t="s">
        <v>4480</v>
      </c>
      <c r="G1648" s="4" t="s">
        <v>12</v>
      </c>
      <c r="H1648" s="8" t="s">
        <v>71</v>
      </c>
      <c r="I1648" s="4" t="s">
        <v>33</v>
      </c>
      <c r="J1648" s="4" t="s">
        <v>4481</v>
      </c>
    </row>
    <row r="1649" spans="1:10" ht="25.1" customHeight="1" x14ac:dyDescent="0.5">
      <c r="A1649" s="3">
        <f t="shared" si="51"/>
        <v>892</v>
      </c>
      <c r="B1649" s="4" t="s">
        <v>4477</v>
      </c>
      <c r="C1649" s="4" t="s">
        <v>4482</v>
      </c>
      <c r="D1649" s="5" t="str">
        <f t="shared" si="50"/>
        <v>Homo sapiens ASGR1(T2-L291), His</v>
      </c>
      <c r="E1649" s="4" t="s">
        <v>4479</v>
      </c>
      <c r="F1649" s="4" t="s">
        <v>4480</v>
      </c>
      <c r="G1649" s="4" t="s">
        <v>12</v>
      </c>
      <c r="H1649" s="8" t="s">
        <v>71</v>
      </c>
      <c r="I1649" s="4" t="s">
        <v>74</v>
      </c>
      <c r="J1649" s="4" t="s">
        <v>4481</v>
      </c>
    </row>
    <row r="1650" spans="1:10" ht="25.1" customHeight="1" x14ac:dyDescent="0.5">
      <c r="A1650" s="3">
        <f t="shared" si="51"/>
        <v>893</v>
      </c>
      <c r="B1650" s="4" t="s">
        <v>4477</v>
      </c>
      <c r="C1650" s="4" t="s">
        <v>4483</v>
      </c>
      <c r="D1650" s="5" t="str">
        <f t="shared" si="50"/>
        <v>Homo sapiens CHMP4B(M1-M224), No tag</v>
      </c>
      <c r="E1650" s="4" t="s">
        <v>4484</v>
      </c>
      <c r="F1650" s="4" t="s">
        <v>4485</v>
      </c>
      <c r="G1650" s="4" t="s">
        <v>12</v>
      </c>
      <c r="H1650" s="8" t="s">
        <v>71</v>
      </c>
      <c r="I1650" s="4" t="s">
        <v>33</v>
      </c>
      <c r="J1650" s="4" t="s">
        <v>4486</v>
      </c>
    </row>
    <row r="1651" spans="1:10" ht="25.1" customHeight="1" x14ac:dyDescent="0.5">
      <c r="A1651" s="3">
        <f t="shared" si="51"/>
        <v>893</v>
      </c>
      <c r="B1651" s="4" t="s">
        <v>4477</v>
      </c>
      <c r="C1651" s="4" t="s">
        <v>4487</v>
      </c>
      <c r="D1651" s="5" t="str">
        <f t="shared" si="50"/>
        <v>Homo sapiens CHMP4B(M1-M224), His/Strep</v>
      </c>
      <c r="E1651" s="4" t="s">
        <v>4484</v>
      </c>
      <c r="F1651" s="4" t="s">
        <v>4485</v>
      </c>
      <c r="G1651" s="4" t="s">
        <v>12</v>
      </c>
      <c r="H1651" s="8" t="s">
        <v>71</v>
      </c>
      <c r="I1651" s="4" t="s">
        <v>260</v>
      </c>
      <c r="J1651" s="4" t="s">
        <v>4486</v>
      </c>
    </row>
    <row r="1652" spans="1:10" ht="25.1" customHeight="1" x14ac:dyDescent="0.5">
      <c r="A1652" s="3">
        <f t="shared" si="51"/>
        <v>894</v>
      </c>
      <c r="B1652" s="4" t="s">
        <v>4477</v>
      </c>
      <c r="C1652" s="4" t="s">
        <v>4488</v>
      </c>
      <c r="D1652" s="5" t="str">
        <f t="shared" si="50"/>
        <v>Homo sapiens CHMP6(M1-S201), No tag</v>
      </c>
      <c r="E1652" s="4" t="s">
        <v>4489</v>
      </c>
      <c r="F1652" s="4" t="s">
        <v>4490</v>
      </c>
      <c r="G1652" s="4" t="s">
        <v>12</v>
      </c>
      <c r="H1652" s="8" t="s">
        <v>71</v>
      </c>
      <c r="I1652" s="4" t="s">
        <v>33</v>
      </c>
      <c r="J1652" s="4" t="s">
        <v>4491</v>
      </c>
    </row>
    <row r="1653" spans="1:10" ht="25.1" customHeight="1" x14ac:dyDescent="0.5">
      <c r="A1653" s="3">
        <f t="shared" si="51"/>
        <v>894</v>
      </c>
      <c r="B1653" s="4" t="s">
        <v>4477</v>
      </c>
      <c r="C1653" s="4" t="s">
        <v>4492</v>
      </c>
      <c r="D1653" s="5" t="str">
        <f t="shared" si="50"/>
        <v>Homo sapiens CHMP6(M1-S201), His/Strep</v>
      </c>
      <c r="E1653" s="4" t="s">
        <v>4489</v>
      </c>
      <c r="F1653" s="4" t="s">
        <v>4490</v>
      </c>
      <c r="G1653" s="4" t="s">
        <v>12</v>
      </c>
      <c r="H1653" s="8" t="s">
        <v>71</v>
      </c>
      <c r="I1653" s="4" t="s">
        <v>260</v>
      </c>
      <c r="J1653" s="4" t="s">
        <v>4491</v>
      </c>
    </row>
    <row r="1654" spans="1:10" ht="25.1" customHeight="1" x14ac:dyDescent="0.5">
      <c r="A1654" s="3">
        <f t="shared" si="51"/>
        <v>895</v>
      </c>
      <c r="B1654" s="4" t="s">
        <v>4477</v>
      </c>
      <c r="C1654" s="4" t="s">
        <v>4493</v>
      </c>
      <c r="D1654" s="5" t="str">
        <f t="shared" si="50"/>
        <v>Homo sapiens CIAO1(M1-L339), No tag</v>
      </c>
      <c r="E1654" s="4" t="s">
        <v>4494</v>
      </c>
      <c r="F1654" s="4" t="s">
        <v>4495</v>
      </c>
      <c r="G1654" s="4" t="s">
        <v>12</v>
      </c>
      <c r="H1654" s="8" t="s">
        <v>71</v>
      </c>
      <c r="I1654" s="4" t="s">
        <v>33</v>
      </c>
      <c r="J1654" s="4" t="s">
        <v>4496</v>
      </c>
    </row>
    <row r="1655" spans="1:10" ht="25.1" customHeight="1" x14ac:dyDescent="0.5">
      <c r="A1655" s="3">
        <f t="shared" si="51"/>
        <v>895</v>
      </c>
      <c r="B1655" s="4" t="s">
        <v>4477</v>
      </c>
      <c r="C1655" s="4" t="s">
        <v>4497</v>
      </c>
      <c r="D1655" s="5" t="str">
        <f t="shared" si="50"/>
        <v>Homo sapiens CIAO1(M1-L339), His/Strep</v>
      </c>
      <c r="E1655" s="4" t="s">
        <v>4494</v>
      </c>
      <c r="F1655" s="4" t="s">
        <v>4495</v>
      </c>
      <c r="G1655" s="4" t="s">
        <v>12</v>
      </c>
      <c r="H1655" s="8" t="s">
        <v>71</v>
      </c>
      <c r="I1655" s="4" t="s">
        <v>260</v>
      </c>
      <c r="J1655" s="4" t="s">
        <v>4496</v>
      </c>
    </row>
    <row r="1656" spans="1:10" ht="25.1" customHeight="1" x14ac:dyDescent="0.5">
      <c r="A1656" s="3">
        <f t="shared" si="51"/>
        <v>896</v>
      </c>
      <c r="B1656" s="4" t="s">
        <v>4477</v>
      </c>
      <c r="C1656" s="4" t="s">
        <v>4498</v>
      </c>
      <c r="D1656" s="5" t="str">
        <f t="shared" si="50"/>
        <v>Homo sapiens CRKL(M1-E303), No tag</v>
      </c>
      <c r="E1656" s="4" t="s">
        <v>4499</v>
      </c>
      <c r="F1656" s="4" t="s">
        <v>4500</v>
      </c>
      <c r="G1656" s="4" t="s">
        <v>12</v>
      </c>
      <c r="H1656" s="8" t="s">
        <v>71</v>
      </c>
      <c r="I1656" s="4" t="s">
        <v>33</v>
      </c>
      <c r="J1656" s="4" t="s">
        <v>166</v>
      </c>
    </row>
    <row r="1657" spans="1:10" ht="25.1" customHeight="1" x14ac:dyDescent="0.5">
      <c r="A1657" s="3">
        <f t="shared" si="51"/>
        <v>896</v>
      </c>
      <c r="B1657" s="4" t="s">
        <v>4477</v>
      </c>
      <c r="C1657" s="4" t="s">
        <v>4501</v>
      </c>
      <c r="D1657" s="5" t="str">
        <f t="shared" si="50"/>
        <v>Homo sapiens CRKL(M1-E303), His/Strep</v>
      </c>
      <c r="E1657" s="4" t="s">
        <v>4499</v>
      </c>
      <c r="F1657" s="4" t="s">
        <v>4500</v>
      </c>
      <c r="G1657" s="4" t="s">
        <v>12</v>
      </c>
      <c r="H1657" s="8" t="s">
        <v>71</v>
      </c>
      <c r="I1657" s="4" t="s">
        <v>260</v>
      </c>
      <c r="J1657" s="4" t="s">
        <v>166</v>
      </c>
    </row>
    <row r="1658" spans="1:10" ht="25.1" customHeight="1" x14ac:dyDescent="0.5">
      <c r="A1658" s="3">
        <f t="shared" si="51"/>
        <v>897</v>
      </c>
      <c r="B1658" s="4" t="s">
        <v>4477</v>
      </c>
      <c r="C1658" s="4" t="s">
        <v>4502</v>
      </c>
      <c r="D1658" s="5" t="str">
        <f t="shared" si="50"/>
        <v>Homo sapiens GRB2(E2-V217), No tag</v>
      </c>
      <c r="E1658" s="4" t="s">
        <v>4503</v>
      </c>
      <c r="F1658" s="4" t="s">
        <v>4504</v>
      </c>
      <c r="G1658" s="4" t="s">
        <v>12</v>
      </c>
      <c r="H1658" s="8" t="s">
        <v>71</v>
      </c>
      <c r="I1658" s="4" t="s">
        <v>33</v>
      </c>
      <c r="J1658" s="4" t="s">
        <v>4505</v>
      </c>
    </row>
    <row r="1659" spans="1:10" ht="25.1" customHeight="1" x14ac:dyDescent="0.5">
      <c r="A1659" s="3">
        <f t="shared" si="51"/>
        <v>897</v>
      </c>
      <c r="B1659" s="4" t="s">
        <v>4477</v>
      </c>
      <c r="C1659" s="4" t="s">
        <v>4506</v>
      </c>
      <c r="D1659" s="5" t="str">
        <f t="shared" si="50"/>
        <v>Homo sapiens GRB2(E2-V217), His</v>
      </c>
      <c r="E1659" s="4" t="s">
        <v>4503</v>
      </c>
      <c r="F1659" s="4" t="s">
        <v>4504</v>
      </c>
      <c r="G1659" s="4" t="s">
        <v>12</v>
      </c>
      <c r="H1659" s="8" t="s">
        <v>71</v>
      </c>
      <c r="I1659" s="4" t="s">
        <v>74</v>
      </c>
      <c r="J1659" s="4" t="s">
        <v>4505</v>
      </c>
    </row>
    <row r="1660" spans="1:10" ht="25.1" customHeight="1" x14ac:dyDescent="0.5">
      <c r="A1660" s="3">
        <f t="shared" si="51"/>
        <v>898</v>
      </c>
      <c r="B1660" s="4" t="s">
        <v>4477</v>
      </c>
      <c r="C1660" s="4" t="s">
        <v>4507</v>
      </c>
      <c r="D1660" s="5" t="str">
        <f t="shared" ref="D1660:D1698" si="52">G1660&amp;" "&amp;E1660&amp;"("&amp;J1660&amp;")"&amp;", "&amp;I1660</f>
        <v>Homo sapiens MYD88(M157-P296), No tag</v>
      </c>
      <c r="E1660" s="4" t="s">
        <v>4508</v>
      </c>
      <c r="F1660" s="4" t="s">
        <v>4509</v>
      </c>
      <c r="G1660" s="4" t="s">
        <v>12</v>
      </c>
      <c r="H1660" s="8" t="s">
        <v>71</v>
      </c>
      <c r="I1660" s="4" t="s">
        <v>33</v>
      </c>
      <c r="J1660" s="4" t="s">
        <v>4510</v>
      </c>
    </row>
    <row r="1661" spans="1:10" ht="25.1" customHeight="1" x14ac:dyDescent="0.5">
      <c r="A1661" s="3">
        <f t="shared" si="51"/>
        <v>898</v>
      </c>
      <c r="B1661" s="4" t="s">
        <v>4477</v>
      </c>
      <c r="C1661" s="4" t="s">
        <v>4511</v>
      </c>
      <c r="D1661" s="5" t="str">
        <f t="shared" si="52"/>
        <v>Homo sapiens MYD88(M157-P296), His/GST</v>
      </c>
      <c r="E1661" s="4" t="s">
        <v>4508</v>
      </c>
      <c r="F1661" s="4" t="s">
        <v>4509</v>
      </c>
      <c r="G1661" s="4" t="s">
        <v>12</v>
      </c>
      <c r="H1661" s="8" t="s">
        <v>71</v>
      </c>
      <c r="I1661" s="4" t="s">
        <v>642</v>
      </c>
      <c r="J1661" s="4" t="s">
        <v>4510</v>
      </c>
    </row>
    <row r="1662" spans="1:10" ht="25.1" customHeight="1" x14ac:dyDescent="0.5">
      <c r="A1662" s="3">
        <f t="shared" si="51"/>
        <v>899</v>
      </c>
      <c r="B1662" s="4" t="s">
        <v>4477</v>
      </c>
      <c r="C1662" s="4" t="s">
        <v>4512</v>
      </c>
      <c r="D1662" s="5" t="str">
        <f t="shared" si="52"/>
        <v>Homo sapiens Vps29(M1-P182), No tag</v>
      </c>
      <c r="E1662" s="4" t="s">
        <v>4513</v>
      </c>
      <c r="F1662" s="4" t="s">
        <v>4514</v>
      </c>
      <c r="G1662" s="4" t="s">
        <v>12</v>
      </c>
      <c r="H1662" s="8" t="s">
        <v>71</v>
      </c>
      <c r="I1662" s="4" t="s">
        <v>33</v>
      </c>
      <c r="J1662" s="4" t="s">
        <v>4515</v>
      </c>
    </row>
    <row r="1663" spans="1:10" ht="25.1" customHeight="1" x14ac:dyDescent="0.5">
      <c r="A1663" s="3">
        <f t="shared" si="51"/>
        <v>899</v>
      </c>
      <c r="B1663" s="4" t="s">
        <v>4477</v>
      </c>
      <c r="C1663" s="4" t="s">
        <v>4516</v>
      </c>
      <c r="D1663" s="5" t="str">
        <f t="shared" si="52"/>
        <v>Homo sapiens Vps29(M1-P182), His/Strep</v>
      </c>
      <c r="E1663" s="4" t="s">
        <v>4513</v>
      </c>
      <c r="F1663" s="4" t="s">
        <v>4514</v>
      </c>
      <c r="G1663" s="4" t="s">
        <v>12</v>
      </c>
      <c r="H1663" s="8" t="s">
        <v>71</v>
      </c>
      <c r="I1663" s="4" t="s">
        <v>260</v>
      </c>
      <c r="J1663" s="4" t="s">
        <v>4515</v>
      </c>
    </row>
    <row r="1664" spans="1:10" ht="25.1" customHeight="1" x14ac:dyDescent="0.5">
      <c r="A1664" s="3">
        <f t="shared" si="51"/>
        <v>900</v>
      </c>
      <c r="B1664" s="4" t="s">
        <v>4517</v>
      </c>
      <c r="C1664" s="4" t="s">
        <v>4518</v>
      </c>
      <c r="D1664" s="5" t="str">
        <f t="shared" si="52"/>
        <v>Homo sapiens BRPF1(E1079-S1207), No tag</v>
      </c>
      <c r="E1664" s="4" t="s">
        <v>4519</v>
      </c>
      <c r="F1664" s="4" t="s">
        <v>4520</v>
      </c>
      <c r="G1664" s="4" t="s">
        <v>12</v>
      </c>
      <c r="H1664" s="8" t="s">
        <v>71</v>
      </c>
      <c r="I1664" s="4" t="s">
        <v>33</v>
      </c>
      <c r="J1664" s="4" t="s">
        <v>4521</v>
      </c>
    </row>
    <row r="1665" spans="1:10" ht="25.1" customHeight="1" x14ac:dyDescent="0.5">
      <c r="A1665" s="3">
        <f t="shared" si="51"/>
        <v>900</v>
      </c>
      <c r="B1665" s="4" t="s">
        <v>4517</v>
      </c>
      <c r="C1665" s="4" t="s">
        <v>4522</v>
      </c>
      <c r="D1665" s="5" t="str">
        <f t="shared" si="52"/>
        <v>Homo sapiens BRPF1(E1079-S1207), His</v>
      </c>
      <c r="E1665" s="4" t="s">
        <v>4519</v>
      </c>
      <c r="F1665" s="4" t="s">
        <v>4520</v>
      </c>
      <c r="G1665" s="4" t="s">
        <v>12</v>
      </c>
      <c r="H1665" s="8" t="s">
        <v>71</v>
      </c>
      <c r="I1665" s="4" t="s">
        <v>74</v>
      </c>
      <c r="J1665" s="4" t="s">
        <v>4521</v>
      </c>
    </row>
    <row r="1666" spans="1:10" ht="25.1" customHeight="1" x14ac:dyDescent="0.5">
      <c r="A1666" s="3">
        <f t="shared" si="51"/>
        <v>901</v>
      </c>
      <c r="B1666" s="4" t="s">
        <v>4517</v>
      </c>
      <c r="C1666" s="4" t="s">
        <v>4523</v>
      </c>
      <c r="D1666" s="5" t="str">
        <f t="shared" si="52"/>
        <v>Homo sapiens BRPF3(D1056-G1195), No tag</v>
      </c>
      <c r="E1666" s="4" t="s">
        <v>4524</v>
      </c>
      <c r="F1666" s="4" t="s">
        <v>4525</v>
      </c>
      <c r="G1666" s="4" t="s">
        <v>12</v>
      </c>
      <c r="H1666" s="8" t="s">
        <v>71</v>
      </c>
      <c r="I1666" s="4" t="s">
        <v>33</v>
      </c>
      <c r="J1666" s="4" t="s">
        <v>4526</v>
      </c>
    </row>
    <row r="1667" spans="1:10" ht="25.1" customHeight="1" x14ac:dyDescent="0.5">
      <c r="A1667" s="3">
        <f t="shared" ref="A1667:A1698" si="53">SUM(E1667&lt;&gt;E1666,A1666)</f>
        <v>901</v>
      </c>
      <c r="B1667" s="4" t="s">
        <v>4517</v>
      </c>
      <c r="C1667" s="4" t="s">
        <v>4527</v>
      </c>
      <c r="D1667" s="5" t="str">
        <f t="shared" si="52"/>
        <v>Homo sapiens BRPF3(D1056-G1195), His</v>
      </c>
      <c r="E1667" s="4" t="s">
        <v>4524</v>
      </c>
      <c r="F1667" s="4" t="s">
        <v>4525</v>
      </c>
      <c r="G1667" s="4" t="s">
        <v>12</v>
      </c>
      <c r="H1667" s="8" t="s">
        <v>71</v>
      </c>
      <c r="I1667" s="4" t="s">
        <v>74</v>
      </c>
      <c r="J1667" s="4" t="s">
        <v>4526</v>
      </c>
    </row>
    <row r="1668" spans="1:10" ht="25.1" customHeight="1" x14ac:dyDescent="0.5">
      <c r="A1668" s="3">
        <f t="shared" si="53"/>
        <v>902</v>
      </c>
      <c r="B1668" s="4" t="s">
        <v>4517</v>
      </c>
      <c r="C1668" s="4" t="s">
        <v>4528</v>
      </c>
      <c r="D1668" s="5" t="str">
        <f t="shared" si="52"/>
        <v>Homo sapiens CBFB(M1-P182), No tag</v>
      </c>
      <c r="E1668" s="4" t="s">
        <v>4529</v>
      </c>
      <c r="F1668" s="4" t="s">
        <v>4530</v>
      </c>
      <c r="G1668" s="4" t="s">
        <v>12</v>
      </c>
      <c r="H1668" s="8" t="s">
        <v>71</v>
      </c>
      <c r="I1668" s="4" t="s">
        <v>33</v>
      </c>
      <c r="J1668" s="4" t="s">
        <v>4515</v>
      </c>
    </row>
    <row r="1669" spans="1:10" ht="25.1" customHeight="1" x14ac:dyDescent="0.5">
      <c r="A1669" s="3">
        <f t="shared" si="53"/>
        <v>902</v>
      </c>
      <c r="B1669" s="4" t="s">
        <v>4517</v>
      </c>
      <c r="C1669" s="4" t="s">
        <v>4531</v>
      </c>
      <c r="D1669" s="5" t="str">
        <f t="shared" si="52"/>
        <v>Homo sapiens CBFB(M1-P182), His</v>
      </c>
      <c r="E1669" s="4" t="s">
        <v>4529</v>
      </c>
      <c r="F1669" s="4" t="s">
        <v>4530</v>
      </c>
      <c r="G1669" s="4" t="s">
        <v>12</v>
      </c>
      <c r="H1669" s="8" t="s">
        <v>71</v>
      </c>
      <c r="I1669" s="4" t="s">
        <v>74</v>
      </c>
      <c r="J1669" s="4" t="s">
        <v>4515</v>
      </c>
    </row>
    <row r="1670" spans="1:10" ht="25.1" customHeight="1" x14ac:dyDescent="0.5">
      <c r="A1670" s="3">
        <f t="shared" si="53"/>
        <v>903</v>
      </c>
      <c r="B1670" s="4" t="s">
        <v>4517</v>
      </c>
      <c r="C1670" s="4" t="s">
        <v>4532</v>
      </c>
      <c r="D1670" s="5" t="str">
        <f t="shared" si="52"/>
        <v>Homo sapiens HIF1α(E2-N826), No tag</v>
      </c>
      <c r="E1670" s="4" t="s">
        <v>4533</v>
      </c>
      <c r="F1670" s="4" t="s">
        <v>4534</v>
      </c>
      <c r="G1670" s="4" t="s">
        <v>12</v>
      </c>
      <c r="H1670" s="4" t="s">
        <v>13</v>
      </c>
      <c r="I1670" s="4" t="s">
        <v>33</v>
      </c>
      <c r="J1670" s="4" t="s">
        <v>4535</v>
      </c>
    </row>
    <row r="1671" spans="1:10" ht="25.1" customHeight="1" x14ac:dyDescent="0.5">
      <c r="A1671" s="3">
        <f t="shared" si="53"/>
        <v>903</v>
      </c>
      <c r="B1671" s="4" t="s">
        <v>4517</v>
      </c>
      <c r="C1671" s="4" t="s">
        <v>4536</v>
      </c>
      <c r="D1671" s="5" t="str">
        <f t="shared" si="52"/>
        <v>Homo sapiens HIF1α(E2-N826), His/Strep</v>
      </c>
      <c r="E1671" s="4" t="s">
        <v>4533</v>
      </c>
      <c r="F1671" s="4" t="s">
        <v>4534</v>
      </c>
      <c r="G1671" s="4" t="s">
        <v>12</v>
      </c>
      <c r="H1671" s="4" t="s">
        <v>13</v>
      </c>
      <c r="I1671" s="4" t="s">
        <v>260</v>
      </c>
      <c r="J1671" s="4" t="s">
        <v>4535</v>
      </c>
    </row>
    <row r="1672" spans="1:10" ht="25.1" customHeight="1" x14ac:dyDescent="0.5">
      <c r="A1672" s="3">
        <f t="shared" si="53"/>
        <v>904</v>
      </c>
      <c r="B1672" s="4" t="s">
        <v>4517</v>
      </c>
      <c r="C1672" s="4" t="s">
        <v>4537</v>
      </c>
      <c r="D1672" s="5" t="str">
        <f t="shared" si="52"/>
        <v>Homo sapiens HMGB1(M1-E215), No tag</v>
      </c>
      <c r="E1672" s="4" t="s">
        <v>4538</v>
      </c>
      <c r="F1672" s="4" t="s">
        <v>4539</v>
      </c>
      <c r="G1672" s="4" t="s">
        <v>12</v>
      </c>
      <c r="H1672" s="8" t="s">
        <v>71</v>
      </c>
      <c r="I1672" s="4" t="s">
        <v>33</v>
      </c>
      <c r="J1672" s="4" t="s">
        <v>4540</v>
      </c>
    </row>
    <row r="1673" spans="1:10" ht="25.1" customHeight="1" x14ac:dyDescent="0.5">
      <c r="A1673" s="3">
        <f t="shared" si="53"/>
        <v>904</v>
      </c>
      <c r="B1673" s="4" t="s">
        <v>4517</v>
      </c>
      <c r="C1673" s="4" t="s">
        <v>4541</v>
      </c>
      <c r="D1673" s="5" t="str">
        <f t="shared" si="52"/>
        <v>Homo sapiens HMGB1(M1-E215), His</v>
      </c>
      <c r="E1673" s="4" t="s">
        <v>4538</v>
      </c>
      <c r="F1673" s="4" t="s">
        <v>4539</v>
      </c>
      <c r="G1673" s="4" t="s">
        <v>12</v>
      </c>
      <c r="H1673" s="8" t="s">
        <v>71</v>
      </c>
      <c r="I1673" s="4" t="s">
        <v>74</v>
      </c>
      <c r="J1673" s="4" t="s">
        <v>4540</v>
      </c>
    </row>
    <row r="1674" spans="1:10" ht="25.1" customHeight="1" x14ac:dyDescent="0.5">
      <c r="A1674" s="3">
        <f t="shared" si="53"/>
        <v>905</v>
      </c>
      <c r="B1674" s="4" t="s">
        <v>4542</v>
      </c>
      <c r="C1674" s="4" t="s">
        <v>4543</v>
      </c>
      <c r="D1674" s="5" t="str">
        <f t="shared" si="52"/>
        <v>Hepatitis C virus genotype 1b NS5A(G2005-M2174), No tag</v>
      </c>
      <c r="E1674" s="4" t="s">
        <v>4544</v>
      </c>
      <c r="F1674" s="4" t="s">
        <v>4545</v>
      </c>
      <c r="G1674" s="4" t="s">
        <v>3343</v>
      </c>
      <c r="H1674" s="8" t="s">
        <v>71</v>
      </c>
      <c r="I1674" s="4" t="s">
        <v>33</v>
      </c>
      <c r="J1674" s="4" t="s">
        <v>4546</v>
      </c>
    </row>
    <row r="1675" spans="1:10" ht="25.1" customHeight="1" x14ac:dyDescent="0.5">
      <c r="A1675" s="3">
        <f t="shared" si="53"/>
        <v>905</v>
      </c>
      <c r="B1675" s="4" t="s">
        <v>4542</v>
      </c>
      <c r="C1675" s="4" t="s">
        <v>4547</v>
      </c>
      <c r="D1675" s="5" t="str">
        <f t="shared" si="52"/>
        <v>Hepatitis C virus genotype 1b NS5A(G2005-M2174), His</v>
      </c>
      <c r="E1675" s="4" t="s">
        <v>4544</v>
      </c>
      <c r="F1675" s="4" t="s">
        <v>4545</v>
      </c>
      <c r="G1675" s="4" t="s">
        <v>3343</v>
      </c>
      <c r="H1675" s="8" t="s">
        <v>71</v>
      </c>
      <c r="I1675" s="4" t="s">
        <v>74</v>
      </c>
      <c r="J1675" s="4" t="s">
        <v>4546</v>
      </c>
    </row>
    <row r="1676" spans="1:10" ht="25.1" customHeight="1" x14ac:dyDescent="0.5">
      <c r="A1676" s="3">
        <f t="shared" si="53"/>
        <v>906</v>
      </c>
      <c r="B1676" s="4" t="s">
        <v>4542</v>
      </c>
      <c r="C1676" s="4" t="s">
        <v>4548</v>
      </c>
      <c r="D1676" s="5" t="str">
        <f t="shared" si="52"/>
        <v>Human coronavirus HKU1 NSP5(S3335-V3634), No tag</v>
      </c>
      <c r="E1676" s="4" t="s">
        <v>4549</v>
      </c>
      <c r="F1676" s="4" t="s">
        <v>4550</v>
      </c>
      <c r="G1676" s="4" t="s">
        <v>4551</v>
      </c>
      <c r="H1676" s="8" t="s">
        <v>71</v>
      </c>
      <c r="I1676" s="4" t="s">
        <v>33</v>
      </c>
      <c r="J1676" s="4" t="s">
        <v>4552</v>
      </c>
    </row>
    <row r="1677" spans="1:10" ht="25.1" customHeight="1" x14ac:dyDescent="0.5">
      <c r="A1677" s="3">
        <f t="shared" si="53"/>
        <v>906</v>
      </c>
      <c r="B1677" s="4" t="s">
        <v>4542</v>
      </c>
      <c r="C1677" s="4" t="s">
        <v>4553</v>
      </c>
      <c r="D1677" s="5" t="str">
        <f t="shared" si="52"/>
        <v>Human coronavirus NL63 NSP5(S2940-N3240), No tag</v>
      </c>
      <c r="E1677" s="4" t="s">
        <v>4549</v>
      </c>
      <c r="F1677" s="4" t="s">
        <v>4554</v>
      </c>
      <c r="G1677" s="4" t="s">
        <v>4555</v>
      </c>
      <c r="H1677" s="8" t="s">
        <v>71</v>
      </c>
      <c r="I1677" s="4" t="s">
        <v>33</v>
      </c>
      <c r="J1677" s="4" t="s">
        <v>4556</v>
      </c>
    </row>
    <row r="1678" spans="1:10" ht="25.1" customHeight="1" x14ac:dyDescent="0.5">
      <c r="A1678" s="3">
        <f t="shared" si="53"/>
        <v>906</v>
      </c>
      <c r="B1678" s="4" t="s">
        <v>4542</v>
      </c>
      <c r="C1678" s="4" t="s">
        <v>4557</v>
      </c>
      <c r="D1678" s="5" t="str">
        <f t="shared" si="52"/>
        <v>Human coronavirus HKU1 NSP5(S3335-V3634), His</v>
      </c>
      <c r="E1678" s="4" t="s">
        <v>4549</v>
      </c>
      <c r="F1678" s="4" t="s">
        <v>4550</v>
      </c>
      <c r="G1678" s="4" t="s">
        <v>4551</v>
      </c>
      <c r="H1678" s="8" t="s">
        <v>71</v>
      </c>
      <c r="I1678" s="4" t="s">
        <v>74</v>
      </c>
      <c r="J1678" s="4" t="s">
        <v>4552</v>
      </c>
    </row>
    <row r="1679" spans="1:10" ht="25.1" customHeight="1" x14ac:dyDescent="0.5">
      <c r="A1679" s="3">
        <f t="shared" si="53"/>
        <v>906</v>
      </c>
      <c r="B1679" s="4" t="s">
        <v>4542</v>
      </c>
      <c r="C1679" s="4" t="s">
        <v>4558</v>
      </c>
      <c r="D1679" s="5" t="str">
        <f t="shared" si="52"/>
        <v>Human coronavirus NL63 NSP5(S2940-N3240), His</v>
      </c>
      <c r="E1679" s="4" t="s">
        <v>4549</v>
      </c>
      <c r="F1679" s="4" t="s">
        <v>4554</v>
      </c>
      <c r="G1679" s="4" t="s">
        <v>4555</v>
      </c>
      <c r="H1679" s="8" t="s">
        <v>71</v>
      </c>
      <c r="I1679" s="4" t="s">
        <v>74</v>
      </c>
      <c r="J1679" s="4" t="s">
        <v>4556</v>
      </c>
    </row>
    <row r="1680" spans="1:10" ht="25.1" customHeight="1" x14ac:dyDescent="0.5">
      <c r="A1680" s="3">
        <f t="shared" si="53"/>
        <v>906</v>
      </c>
      <c r="B1680" s="4" t="s">
        <v>4542</v>
      </c>
      <c r="C1680" s="4" t="s">
        <v>4559</v>
      </c>
      <c r="D1680" s="5" t="str">
        <f t="shared" si="52"/>
        <v>Bat coronavirus HKU4 NSP5(S3292-Q3597), No tag</v>
      </c>
      <c r="E1680" s="4" t="s">
        <v>4549</v>
      </c>
      <c r="F1680" s="4" t="s">
        <v>4560</v>
      </c>
      <c r="G1680" s="4" t="s">
        <v>4561</v>
      </c>
      <c r="H1680" s="8" t="s">
        <v>71</v>
      </c>
      <c r="I1680" s="4" t="s">
        <v>33</v>
      </c>
      <c r="J1680" s="4" t="s">
        <v>4562</v>
      </c>
    </row>
    <row r="1681" spans="1:10" ht="25.1" customHeight="1" x14ac:dyDescent="0.5">
      <c r="A1681" s="3">
        <f t="shared" si="53"/>
        <v>906</v>
      </c>
      <c r="B1681" s="4" t="s">
        <v>4542</v>
      </c>
      <c r="C1681" s="4" t="s">
        <v>4563</v>
      </c>
      <c r="D1681" s="5" t="str">
        <f t="shared" si="52"/>
        <v>Porcine transmissible gastroenteritis coronavirus NSP5(G2998-A3296), No tag</v>
      </c>
      <c r="E1681" s="4" t="s">
        <v>4549</v>
      </c>
      <c r="F1681" s="4" t="s">
        <v>4564</v>
      </c>
      <c r="G1681" s="4" t="s">
        <v>4565</v>
      </c>
      <c r="H1681" s="8" t="s">
        <v>71</v>
      </c>
      <c r="I1681" s="4" t="s">
        <v>33</v>
      </c>
      <c r="J1681" s="4" t="s">
        <v>4566</v>
      </c>
    </row>
    <row r="1682" spans="1:10" ht="25.1" customHeight="1" x14ac:dyDescent="0.5">
      <c r="A1682" s="3">
        <f t="shared" si="53"/>
        <v>906</v>
      </c>
      <c r="B1682" s="4" t="s">
        <v>4542</v>
      </c>
      <c r="C1682" s="4" t="s">
        <v>4567</v>
      </c>
      <c r="D1682" s="5" t="str">
        <f t="shared" si="52"/>
        <v>Bat coronavirus HKU4   NSP5(S3292-Q3597), His</v>
      </c>
      <c r="E1682" s="4" t="s">
        <v>4549</v>
      </c>
      <c r="F1682" s="4" t="s">
        <v>4560</v>
      </c>
      <c r="G1682" s="4" t="s">
        <v>4568</v>
      </c>
      <c r="H1682" s="8" t="s">
        <v>71</v>
      </c>
      <c r="I1682" s="4" t="s">
        <v>74</v>
      </c>
      <c r="J1682" s="4" t="s">
        <v>4562</v>
      </c>
    </row>
    <row r="1683" spans="1:10" ht="25.1" customHeight="1" x14ac:dyDescent="0.5">
      <c r="A1683" s="3">
        <f t="shared" si="53"/>
        <v>906</v>
      </c>
      <c r="B1683" s="4" t="s">
        <v>4542</v>
      </c>
      <c r="C1683" s="4" t="s">
        <v>4569</v>
      </c>
      <c r="D1683" s="5" t="str">
        <f t="shared" si="52"/>
        <v>Porcine transmissible gastroenteritis coronavirus NSP5(G2998-A3296), His</v>
      </c>
      <c r="E1683" s="4" t="s">
        <v>4549</v>
      </c>
      <c r="F1683" s="4" t="s">
        <v>4564</v>
      </c>
      <c r="G1683" s="4" t="s">
        <v>4565</v>
      </c>
      <c r="H1683" s="8" t="s">
        <v>71</v>
      </c>
      <c r="I1683" s="4" t="s">
        <v>74</v>
      </c>
      <c r="J1683" s="4" t="s">
        <v>4566</v>
      </c>
    </row>
    <row r="1684" spans="1:10" ht="25.1" customHeight="1" x14ac:dyDescent="0.5">
      <c r="A1684" s="3">
        <f t="shared" si="53"/>
        <v>907</v>
      </c>
      <c r="B1684" s="4" t="s">
        <v>4542</v>
      </c>
      <c r="C1684" s="4" t="s">
        <v>4570</v>
      </c>
      <c r="D1684" s="5" t="str">
        <f t="shared" si="52"/>
        <v>Severe acute respiratory syndrome coronavirus 2 ORF8(F16-I121), His/Flag</v>
      </c>
      <c r="E1684" s="4" t="s">
        <v>4571</v>
      </c>
      <c r="F1684" s="4" t="s">
        <v>4572</v>
      </c>
      <c r="G1684" s="4" t="s">
        <v>4573</v>
      </c>
      <c r="H1684" s="8" t="s">
        <v>71</v>
      </c>
      <c r="I1684" s="4" t="s">
        <v>387</v>
      </c>
      <c r="J1684" s="4" t="s">
        <v>4574</v>
      </c>
    </row>
    <row r="1685" spans="1:10" ht="25.1" customHeight="1" x14ac:dyDescent="0.5">
      <c r="A1685" s="3">
        <f t="shared" si="53"/>
        <v>908</v>
      </c>
      <c r="B1685" s="4" t="s">
        <v>4542</v>
      </c>
      <c r="C1685" s="4" t="s">
        <v>4575</v>
      </c>
      <c r="D1685" s="5" t="str">
        <f t="shared" si="52"/>
        <v>African swine fever virus p30(D2-F204), No tag</v>
      </c>
      <c r="E1685" s="4" t="s">
        <v>4576</v>
      </c>
      <c r="F1685" s="4" t="s">
        <v>4577</v>
      </c>
      <c r="G1685" s="4" t="s">
        <v>4578</v>
      </c>
      <c r="H1685" s="8" t="s">
        <v>71</v>
      </c>
      <c r="I1685" s="4" t="s">
        <v>33</v>
      </c>
      <c r="J1685" s="4" t="s">
        <v>4579</v>
      </c>
    </row>
    <row r="1686" spans="1:10" ht="25.1" customHeight="1" x14ac:dyDescent="0.5">
      <c r="A1686" s="3">
        <f t="shared" si="53"/>
        <v>908</v>
      </c>
      <c r="B1686" s="4" t="s">
        <v>4542</v>
      </c>
      <c r="C1686" s="4" t="s">
        <v>4580</v>
      </c>
      <c r="D1686" s="5" t="str">
        <f t="shared" si="52"/>
        <v>African swine fever virus p30(D2-F204), His</v>
      </c>
      <c r="E1686" s="4" t="s">
        <v>4576</v>
      </c>
      <c r="F1686" s="4" t="s">
        <v>4577</v>
      </c>
      <c r="G1686" s="4" t="s">
        <v>4578</v>
      </c>
      <c r="H1686" s="8" t="s">
        <v>71</v>
      </c>
      <c r="I1686" s="4" t="s">
        <v>74</v>
      </c>
      <c r="J1686" s="4" t="s">
        <v>4579</v>
      </c>
    </row>
    <row r="1687" spans="1:10" ht="25.1" customHeight="1" x14ac:dyDescent="0.5">
      <c r="A1687" s="3">
        <f t="shared" si="53"/>
        <v>909</v>
      </c>
      <c r="B1687" s="4" t="s">
        <v>4542</v>
      </c>
      <c r="C1687" s="4" t="s">
        <v>4581</v>
      </c>
      <c r="D1687" s="5" t="str">
        <f t="shared" si="52"/>
        <v>Zika virus RdRP(M2795-L3423), No tag</v>
      </c>
      <c r="E1687" s="4" t="s">
        <v>4582</v>
      </c>
      <c r="F1687" s="4" t="s">
        <v>4583</v>
      </c>
      <c r="G1687" s="4" t="s">
        <v>4584</v>
      </c>
      <c r="H1687" s="4" t="s">
        <v>13</v>
      </c>
      <c r="I1687" s="4" t="s">
        <v>33</v>
      </c>
      <c r="J1687" s="4" t="s">
        <v>4585</v>
      </c>
    </row>
    <row r="1688" spans="1:10" ht="25.1" customHeight="1" x14ac:dyDescent="0.5">
      <c r="A1688" s="3">
        <f t="shared" si="53"/>
        <v>909</v>
      </c>
      <c r="B1688" s="4" t="s">
        <v>4542</v>
      </c>
      <c r="C1688" s="4" t="s">
        <v>4586</v>
      </c>
      <c r="D1688" s="5" t="str">
        <f t="shared" si="52"/>
        <v>Dengue virus type 3 RdRP(M2763-W3390), No tag</v>
      </c>
      <c r="E1688" s="4" t="s">
        <v>4582</v>
      </c>
      <c r="F1688" s="4" t="s">
        <v>4587</v>
      </c>
      <c r="G1688" s="4" t="s">
        <v>4588</v>
      </c>
      <c r="H1688" s="4" t="s">
        <v>13</v>
      </c>
      <c r="I1688" s="4" t="s">
        <v>33</v>
      </c>
      <c r="J1688" s="4" t="s">
        <v>4589</v>
      </c>
    </row>
    <row r="1689" spans="1:10" ht="25.1" customHeight="1" x14ac:dyDescent="0.5">
      <c r="A1689" s="3">
        <f t="shared" si="53"/>
        <v>909</v>
      </c>
      <c r="B1689" s="4" t="s">
        <v>4542</v>
      </c>
      <c r="C1689" s="4" t="s">
        <v>4590</v>
      </c>
      <c r="D1689" s="5" t="str">
        <f t="shared" si="52"/>
        <v>Influenza A virus RdRP(M1-R716), No tag</v>
      </c>
      <c r="E1689" s="4" t="s">
        <v>4582</v>
      </c>
      <c r="F1689" s="4" t="s">
        <v>4591</v>
      </c>
      <c r="G1689" s="4" t="s">
        <v>4592</v>
      </c>
      <c r="H1689" s="4" t="s">
        <v>13</v>
      </c>
      <c r="I1689" s="4" t="s">
        <v>33</v>
      </c>
      <c r="J1689" s="4" t="s">
        <v>4593</v>
      </c>
    </row>
    <row r="1690" spans="1:10" ht="25.1" customHeight="1" x14ac:dyDescent="0.5">
      <c r="A1690" s="3">
        <f t="shared" si="53"/>
        <v>909</v>
      </c>
      <c r="B1690" s="4" t="s">
        <v>4542</v>
      </c>
      <c r="C1690" s="4" t="s">
        <v>4594</v>
      </c>
      <c r="D1690" s="5" t="str">
        <f t="shared" si="52"/>
        <v>Classical swine fever virus RdRP(M3178-V3898), No tag</v>
      </c>
      <c r="E1690" s="4" t="s">
        <v>4582</v>
      </c>
      <c r="F1690" s="4" t="s">
        <v>4595</v>
      </c>
      <c r="G1690" s="4" t="s">
        <v>4596</v>
      </c>
      <c r="H1690" s="4" t="s">
        <v>13</v>
      </c>
      <c r="I1690" s="4" t="s">
        <v>33</v>
      </c>
      <c r="J1690" s="4" t="s">
        <v>4597</v>
      </c>
    </row>
    <row r="1691" spans="1:10" ht="25.1" customHeight="1" x14ac:dyDescent="0.5">
      <c r="A1691" s="3">
        <f t="shared" si="53"/>
        <v>909</v>
      </c>
      <c r="B1691" s="4" t="s">
        <v>4542</v>
      </c>
      <c r="C1691" s="4" t="s">
        <v>4598</v>
      </c>
      <c r="D1691" s="5" t="str">
        <f t="shared" si="52"/>
        <v>Influenza A virus RdRP(M1-N759), No tag</v>
      </c>
      <c r="E1691" s="4" t="s">
        <v>4582</v>
      </c>
      <c r="F1691" s="4" t="s">
        <v>4599</v>
      </c>
      <c r="G1691" s="4" t="s">
        <v>4592</v>
      </c>
      <c r="H1691" s="4" t="s">
        <v>13</v>
      </c>
      <c r="I1691" s="4" t="s">
        <v>33</v>
      </c>
      <c r="J1691" s="4" t="s">
        <v>4600</v>
      </c>
    </row>
    <row r="1692" spans="1:10" ht="25.1" customHeight="1" x14ac:dyDescent="0.5">
      <c r="A1692" s="3">
        <f t="shared" si="53"/>
        <v>909</v>
      </c>
      <c r="B1692" s="4" t="s">
        <v>4542</v>
      </c>
      <c r="C1692" s="4" t="s">
        <v>4601</v>
      </c>
      <c r="D1692" s="5" t="str">
        <f t="shared" si="52"/>
        <v>Zika virus RdRP(M2795-L3423), His/Strep</v>
      </c>
      <c r="E1692" s="4" t="s">
        <v>4582</v>
      </c>
      <c r="F1692" s="4" t="s">
        <v>4583</v>
      </c>
      <c r="G1692" s="4" t="s">
        <v>4584</v>
      </c>
      <c r="H1692" s="4" t="s">
        <v>13</v>
      </c>
      <c r="I1692" s="4" t="s">
        <v>260</v>
      </c>
      <c r="J1692" s="4" t="s">
        <v>4585</v>
      </c>
    </row>
    <row r="1693" spans="1:10" ht="25.1" customHeight="1" x14ac:dyDescent="0.5">
      <c r="A1693" s="3">
        <f t="shared" si="53"/>
        <v>909</v>
      </c>
      <c r="B1693" s="4" t="s">
        <v>4542</v>
      </c>
      <c r="C1693" s="4" t="s">
        <v>4602</v>
      </c>
      <c r="D1693" s="5" t="str">
        <f t="shared" si="52"/>
        <v>Dengue virus type 3 RdRP(M2763-W3390), His/Strep</v>
      </c>
      <c r="E1693" s="4" t="s">
        <v>4582</v>
      </c>
      <c r="F1693" s="4" t="s">
        <v>4587</v>
      </c>
      <c r="G1693" s="4" t="s">
        <v>4588</v>
      </c>
      <c r="H1693" s="4" t="s">
        <v>13</v>
      </c>
      <c r="I1693" s="4" t="s">
        <v>260</v>
      </c>
      <c r="J1693" s="4" t="s">
        <v>4589</v>
      </c>
    </row>
    <row r="1694" spans="1:10" ht="25.1" customHeight="1" x14ac:dyDescent="0.5">
      <c r="A1694" s="3">
        <f t="shared" si="53"/>
        <v>909</v>
      </c>
      <c r="B1694" s="4" t="s">
        <v>4542</v>
      </c>
      <c r="C1694" s="4" t="s">
        <v>4603</v>
      </c>
      <c r="D1694" s="5" t="str">
        <f t="shared" si="52"/>
        <v>Influenza A virus RdRP(M1-R716), His/Strep</v>
      </c>
      <c r="E1694" s="4" t="s">
        <v>4582</v>
      </c>
      <c r="F1694" s="4" t="s">
        <v>4591</v>
      </c>
      <c r="G1694" s="4" t="s">
        <v>4592</v>
      </c>
      <c r="H1694" s="4" t="s">
        <v>13</v>
      </c>
      <c r="I1694" s="4" t="s">
        <v>260</v>
      </c>
      <c r="J1694" s="4" t="s">
        <v>4593</v>
      </c>
    </row>
    <row r="1695" spans="1:10" ht="25.1" customHeight="1" x14ac:dyDescent="0.5">
      <c r="A1695" s="3">
        <f t="shared" si="53"/>
        <v>909</v>
      </c>
      <c r="B1695" s="4" t="s">
        <v>4542</v>
      </c>
      <c r="C1695" s="4" t="s">
        <v>4604</v>
      </c>
      <c r="D1695" s="5" t="str">
        <f t="shared" si="52"/>
        <v>Classical swine fever virus RdRP(M3178-V3898), His/Strep</v>
      </c>
      <c r="E1695" s="4" t="s">
        <v>4582</v>
      </c>
      <c r="F1695" s="4" t="s">
        <v>4595</v>
      </c>
      <c r="G1695" s="4" t="s">
        <v>4596</v>
      </c>
      <c r="H1695" s="4" t="s">
        <v>13</v>
      </c>
      <c r="I1695" s="4" t="s">
        <v>260</v>
      </c>
      <c r="J1695" s="4" t="s">
        <v>4597</v>
      </c>
    </row>
    <row r="1696" spans="1:10" ht="25.1" customHeight="1" x14ac:dyDescent="0.5">
      <c r="A1696" s="3">
        <f t="shared" si="53"/>
        <v>909</v>
      </c>
      <c r="B1696" s="4" t="s">
        <v>4542</v>
      </c>
      <c r="C1696" s="4" t="s">
        <v>4605</v>
      </c>
      <c r="D1696" s="5" t="str">
        <f t="shared" si="52"/>
        <v>Influenza A virus RdRP(M1-N759), His/Strep</v>
      </c>
      <c r="E1696" s="4" t="s">
        <v>4582</v>
      </c>
      <c r="F1696" s="4" t="s">
        <v>4599</v>
      </c>
      <c r="G1696" s="4" t="s">
        <v>4592</v>
      </c>
      <c r="H1696" s="4" t="s">
        <v>13</v>
      </c>
      <c r="I1696" s="4" t="s">
        <v>260</v>
      </c>
      <c r="J1696" s="4" t="s">
        <v>4600</v>
      </c>
    </row>
    <row r="1697" spans="1:10" ht="25.1" customHeight="1" x14ac:dyDescent="0.5">
      <c r="A1697" s="3">
        <f t="shared" si="53"/>
        <v>910</v>
      </c>
      <c r="B1697" s="4" t="s">
        <v>4542</v>
      </c>
      <c r="C1697" s="4" t="s">
        <v>4606</v>
      </c>
      <c r="D1697" s="5" t="str">
        <f t="shared" si="52"/>
        <v>Zaire ebolavirus VP40 (N31-K326), No tag</v>
      </c>
      <c r="E1697" s="4" t="s">
        <v>4607</v>
      </c>
      <c r="F1697" s="4" t="s">
        <v>4608</v>
      </c>
      <c r="G1697" s="4" t="s">
        <v>4609</v>
      </c>
      <c r="H1697" s="8" t="s">
        <v>71</v>
      </c>
      <c r="I1697" s="4" t="s">
        <v>33</v>
      </c>
      <c r="J1697" s="4" t="s">
        <v>4610</v>
      </c>
    </row>
    <row r="1698" spans="1:10" ht="25.1" customHeight="1" x14ac:dyDescent="0.5">
      <c r="A1698" s="3">
        <f t="shared" si="53"/>
        <v>910</v>
      </c>
      <c r="B1698" s="4" t="s">
        <v>4542</v>
      </c>
      <c r="C1698" s="4" t="s">
        <v>4611</v>
      </c>
      <c r="D1698" s="5" t="str">
        <f t="shared" si="52"/>
        <v>Zaire ebolavirus VP40 (N31-K326), His</v>
      </c>
      <c r="E1698" s="4" t="s">
        <v>4607</v>
      </c>
      <c r="F1698" s="4" t="s">
        <v>4608</v>
      </c>
      <c r="G1698" s="4" t="s">
        <v>4609</v>
      </c>
      <c r="H1698" s="8" t="s">
        <v>71</v>
      </c>
      <c r="I1698" s="4" t="s">
        <v>74</v>
      </c>
      <c r="J1698" s="4" t="s">
        <v>4610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蒋道来</dc:creator>
  <cp:lastModifiedBy>NAMIKI-144</cp:lastModifiedBy>
  <dcterms:created xsi:type="dcterms:W3CDTF">2023-08-09T08:36:55Z</dcterms:created>
  <dcterms:modified xsi:type="dcterms:W3CDTF">2023-08-23T03:04:07Z</dcterms:modified>
</cp:coreProperties>
</file>